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库区移民子女免学费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<sst xmlns="http://schemas.openxmlformats.org/spreadsheetml/2006/main" count="17" uniqueCount="17">
  <si>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</si>
  <si>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永福县2025年秋季学期普通高中库区移民子女免学费补助资金分配表</t>
  </si>
  <si>
    <t xml:space="preserve">依据：（桂财教〔2024〕87号）    </t>
  </si>
  <si>
    <t>序号</t>
  </si>
  <si>
    <t>单位名称</t>
  </si>
  <si>
    <t>2025年秋季学期普通高中库区移民子女学生数(人)</t>
  </si>
  <si>
    <t>2025年秋季学期应拨库区移民子女免学费补助资金（万元）</t>
  </si>
  <si>
    <t>（桂财教〔2024〕87号）预留资金（万元）</t>
  </si>
  <si>
    <t>（桂财教〔2025〕33号）分配资金（万元）</t>
  </si>
  <si>
    <t>追补2024年及以前年度缺口资金（万元）</t>
  </si>
  <si>
    <t>2025年秋季学期实拨库区移民子女免学费补助资金（万元）</t>
  </si>
  <si>
    <t>2025年结余（或缺口）资金（万元）</t>
  </si>
  <si>
    <t>永福中学</t>
  </si>
  <si>
    <t>永福县第二中学</t>
  </si>
  <si>
    <t>永福县职业教育中心（综合高中班）</t>
  </si>
  <si>
    <t>合计</t>
  </si>
  <si>
    <r>
      <rPr>
        <sz val="11"/>
        <color theme="1"/>
        <rFont val="宋体"/>
        <charset val="134"/>
        <scheme val="minor"/>
      </rPr>
      <t>永福中学：590元/生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期；永福二中、县职业教育中心：395元/生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</si>
</sst>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Times New Roman"/>
      <charset val="0"/>
    </font>
    <font>
      <sz val="14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7" sqref="K7"/>
    </sheetView>
  </sheetViews>
  <sheetFormatPr defaultColWidth="9" defaultRowHeight="13.5"/>
  <cols>
    <col min="1" max="1" width="4.875" customWidth="1"/>
    <col min="2" max="2" width="16.75" customWidth="1"/>
    <col min="3" max="3" width="11.625" customWidth="1"/>
    <col min="4" max="4" width="16.25" customWidth="1"/>
    <col min="5" max="5" width="13.75" customWidth="1"/>
    <col min="6" max="6" width="14.125" customWidth="1"/>
    <col min="7" max="7" width="11.875" customWidth="1"/>
    <col min="8" max="8" width="17.625" customWidth="1"/>
    <col min="9" max="9" width="14.625" customWidth="1"/>
  </cols>
  <sheetData>
    <row r="1" spans="1:1">
      <c r="A1" t="s">
        <v>0</v>
      </c>
    </row>
    <row r="2" ht="40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7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107" customHeight="1" spans="1:9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</row>
    <row r="5" ht="48" customHeight="1" spans="1:9">
      <c r="A5" s="4">
        <v>1</v>
      </c>
      <c r="B5" s="4" t="s">
        <v>12</v>
      </c>
      <c r="C5" s="5">
        <v>55</v>
      </c>
      <c r="D5" s="6">
        <f>C5*0.059</f>
        <v>3.245</v>
      </c>
      <c r="E5" s="4">
        <v>1.873</v>
      </c>
      <c r="F5" s="4">
        <v>1.6</v>
      </c>
      <c r="G5" s="4">
        <v>0.228</v>
      </c>
      <c r="H5" s="4">
        <v>3.473</v>
      </c>
      <c r="I5" s="4">
        <v>0</v>
      </c>
    </row>
    <row r="6" ht="48" customHeight="1" spans="1:9">
      <c r="A6" s="4">
        <v>2</v>
      </c>
      <c r="B6" s="4" t="s">
        <v>13</v>
      </c>
      <c r="C6" s="4">
        <v>97</v>
      </c>
      <c r="D6" s="4">
        <v>3.8315</v>
      </c>
      <c r="E6" s="4">
        <v>3.2205</v>
      </c>
      <c r="F6" s="4">
        <v>2.21</v>
      </c>
      <c r="G6" s="4">
        <v>1.599</v>
      </c>
      <c r="H6" s="4">
        <v>5.4305</v>
      </c>
      <c r="I6" s="4">
        <v>0</v>
      </c>
    </row>
    <row r="7" ht="48" customHeight="1" spans="1:9">
      <c r="A7" s="4">
        <v>3</v>
      </c>
      <c r="B7" s="7" t="s">
        <v>14</v>
      </c>
      <c r="C7" s="4">
        <v>1</v>
      </c>
      <c r="D7" s="4">
        <v>0.0395</v>
      </c>
      <c r="E7" s="4">
        <v>0.0395</v>
      </c>
      <c r="F7" s="4">
        <v>0</v>
      </c>
      <c r="G7" s="4">
        <v>0</v>
      </c>
      <c r="H7" s="4">
        <v>0.0395</v>
      </c>
      <c r="I7" s="4">
        <v>0</v>
      </c>
    </row>
    <row r="8" ht="48" customHeight="1" spans="1:9">
      <c r="A8" s="8" t="s">
        <v>15</v>
      </c>
      <c r="B8" s="9"/>
      <c r="C8" s="10">
        <f t="shared" ref="C8:H8" si="0">SUM(C5:C7)</f>
        <v>153</v>
      </c>
      <c r="D8" s="11">
        <f t="shared" si="0"/>
        <v>7.116</v>
      </c>
      <c r="E8" s="11">
        <f t="shared" si="0"/>
        <v>5.133</v>
      </c>
      <c r="F8" s="11">
        <f t="shared" si="0"/>
        <v>3.81</v>
      </c>
      <c r="G8" s="11">
        <f t="shared" si="0"/>
        <v>1.827</v>
      </c>
      <c r="H8" s="11">
        <f t="shared" si="0"/>
        <v>8.943</v>
      </c>
      <c r="I8" s="14">
        <v>0</v>
      </c>
    </row>
    <row r="9" ht="48" customHeight="1" spans="1:9">
      <c r="A9" s="12" t="s">
        <v>16</v>
      </c>
      <c r="B9" s="13"/>
      <c r="C9" s="13"/>
      <c r="D9" s="13"/>
      <c r="E9" s="13"/>
      <c r="F9" s="13"/>
      <c r="G9" s="13"/>
      <c r="H9" s="13"/>
      <c r="I9" s="13"/>
    </row>
  </sheetData>
  <mergeCells count="4">
    <mergeCell ref="A2:I2"/>
    <mergeCell ref="A3:I3"/>
    <mergeCell ref="A8:B8"/>
    <mergeCell ref="A9:I9"/>
  </mergeCells>
  <pageMargins left="1.57430555555556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库区移民子女免学费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Administrator永福县教育局</cp:lastModifiedBy>
  <dcterms:created xsi:type="dcterms:W3CDTF">2018-10-22T02:20:00Z</dcterms:created>
  <dcterms:modified xsi:type="dcterms:W3CDTF">2025-10-24T09:15:21Z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C6EC8CCD1386453088E1DF61FA769894_12</vt:lpwstr>
  </property>
</Properties>
</file>