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2025春生活费补助金分配表（2025.5.23）" sheetId="6" r:id="rId1"/>
  </sheets>
  <definedNames>
    <definedName name="_xlnm.Print_Titles" localSheetId="0">'2025春生活费补助金分配表（2025.5.23）'!$3:$4</definedName>
  </definedNames>
  <calcPr calcId="144525"/>
</workbook>
</file>

<file path=xl/sharedStrings.xml><?xml version="1.0" encoding="utf-8"?>
<sst xmlns="http://schemas.openxmlformats.org/spreadsheetml/2006/main" count="44" uniqueCount="44">
  <si>
    <t>2025年春季学期义务教育阶段学校家庭经济困难学生生活补助资金分配表</t>
  </si>
  <si>
    <t>填报单位：永福县教育局学生资助管理办公室　    制表：李明强   日期：2025 年 5 月 28 日</t>
  </si>
  <si>
    <t>序号</t>
  </si>
  <si>
    <t>学校</t>
  </si>
  <si>
    <t>在校生人数</t>
  </si>
  <si>
    <t>在校寄宿生人数</t>
  </si>
  <si>
    <t>2025年春寄宿生</t>
  </si>
  <si>
    <t>　2025年春非寄宿生</t>
  </si>
  <si>
    <t>2025春可用资金合计（含原结余资金）</t>
  </si>
  <si>
    <t>2025年春资助人数合计</t>
  </si>
  <si>
    <t>2025年春资助金额合计</t>
  </si>
  <si>
    <t>预留2025年秋学生资助金额</t>
  </si>
  <si>
    <t>受助寄宿生人数</t>
  </si>
  <si>
    <t>寄宿生受助金额
(万元)</t>
  </si>
  <si>
    <t>受助非寄宿生人数</t>
  </si>
  <si>
    <t>非寄宿生受助金额（万元）</t>
  </si>
  <si>
    <t>永福中学初中部</t>
  </si>
  <si>
    <t>永福县实验中学</t>
  </si>
  <si>
    <t>永福县罗锦镇罗锦初中</t>
  </si>
  <si>
    <t>永福县永福镇湾里初中</t>
  </si>
  <si>
    <t>永福县罗锦镇月山初中</t>
  </si>
  <si>
    <t>永福县永安乡永安初中</t>
  </si>
  <si>
    <t>永福县苏桥镇苏桥初中</t>
  </si>
  <si>
    <t>永福县第一初中</t>
  </si>
  <si>
    <t>永福县百寿镇初级中学</t>
  </si>
  <si>
    <t>永福县堡里镇堡里初级中学</t>
  </si>
  <si>
    <t>永福县三皇镇三皇初中</t>
  </si>
  <si>
    <t>初中合计</t>
  </si>
  <si>
    <t>向阳小学</t>
  </si>
  <si>
    <t>县明德</t>
  </si>
  <si>
    <t>县第二明德</t>
  </si>
  <si>
    <t>县一小</t>
  </si>
  <si>
    <t>永福镇中心校</t>
  </si>
  <si>
    <t>广福乡中心校</t>
  </si>
  <si>
    <t>堡里乡中心校</t>
  </si>
  <si>
    <t>罗锦镇中心校</t>
  </si>
  <si>
    <t>苏桥镇中心校</t>
  </si>
  <si>
    <t>龙江乡中心校</t>
  </si>
  <si>
    <t>百寿镇中心校</t>
  </si>
  <si>
    <t>三皇镇中心校</t>
  </si>
  <si>
    <t>永安乡中心校</t>
  </si>
  <si>
    <t>小学合计</t>
  </si>
  <si>
    <t>小学初中合计</t>
  </si>
  <si>
    <t>2025年春学生资助金全县总计</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</si>
</sst>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_ "/>
    <numFmt numFmtId="177" formatCode="0_ "/>
    <numFmt numFmtId="178" formatCode="0;[Red]0"/>
    <numFmt numFmtId="179" formatCode="0_);[Red]\(0\)"/>
  </numFmts>
  <fonts count="29">
    <font>
      <sz val="11"/>
      <color theme="1"/>
      <name val="等线"/>
      <charset val="134"/>
    </font>
    <font>
      <sz val="12"/>
      <name val="宋体"/>
      <charset val="134"/>
    </font>
    <font>
      <sz val="11"/>
      <name val="宋体"/>
      <charset val="134"/>
    </font>
    <font>
      <b/>
      <sz val="18"/>
      <name val="宋体"/>
      <charset val="134"/>
    </font>
    <font>
      <sz val="18"/>
      <name val="宋体"/>
      <charset val="134"/>
    </font>
    <font>
      <sz val="9"/>
      <name val="宋体"/>
      <charset val="134"/>
    </font>
    <font>
      <sz val="1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sz val="11"/>
      <color indexed="8"/>
      <name val="宋体"/>
      <charset val="134"/>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indexed="8"/>
      <name val="Arial"/>
      <charset val="134"/>
    </font>
  </fonts>
  <fills count="2">
    <fill>
      <patternFill patternType="none"/>
    </fill>
    <fill>
      <patternFill patternType="gray125"/>
    </fill>
  </fills>
  <borders count="14">
    <border>
      <left/>
      <right/>
      <top/>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NumberFormat="0" applyFont="0" applyFill="0" applyBorder="0" applyAlignment="0">
      <alignment vertical="center"/>
    </xf>
    <xf numFmtId="42" fontId="7" fillId="0" borderId="0" applyNumberFormat="0" applyFont="0" applyFill="0" applyBorder="0" applyAlignment="0">
      <alignment vertical="center"/>
    </xf>
    <xf numFmtId="0" fontId="8" fillId="0" borderId="0" applyNumberFormat="0" applyFont="0" applyFill="0" applyBorder="0" applyAlignment="0">
      <alignment vertical="center"/>
    </xf>
    <xf numFmtId="0" fontId="9" fillId="0" borderId="6" applyNumberFormat="0" applyFont="0" applyFill="0" applyBorder="0" applyAlignment="0">
      <alignment vertical="center"/>
    </xf>
    <xf numFmtId="44" fontId="7" fillId="0" borderId="0" applyNumberFormat="0" applyFont="0" applyFill="0" applyBorder="0" applyAlignment="0">
      <alignment vertical="center"/>
    </xf>
    <xf numFmtId="41" fontId="7" fillId="0" borderId="0" applyNumberFormat="0" applyFont="0" applyFill="0" applyBorder="0" applyAlignment="0">
      <alignment vertical="center"/>
    </xf>
    <xf numFmtId="0" fontId="8" fillId="0" borderId="0" applyNumberFormat="0" applyFont="0" applyFill="0" applyBorder="0" applyAlignment="0">
      <alignment vertical="center"/>
    </xf>
    <xf numFmtId="0" fontId="10" fillId="0" borderId="0" applyNumberFormat="0" applyFont="0" applyFill="0" applyBorder="0" applyAlignment="0">
      <alignment vertical="center"/>
    </xf>
    <xf numFmtId="43" fontId="7" fillId="0" borderId="0" applyNumberFormat="0" applyFont="0" applyFill="0" applyBorder="0" applyAlignment="0">
      <alignment vertical="center"/>
    </xf>
    <xf numFmtId="0" fontId="11" fillId="0" borderId="0" applyNumberFormat="0" applyFont="0" applyFill="0" applyBorder="0" applyAlignment="0">
      <alignment vertical="center"/>
    </xf>
    <xf numFmtId="0" fontId="12" fillId="0" borderId="0" applyNumberFormat="0" applyFont="0" applyFill="0" applyBorder="0" applyAlignment="0">
      <alignment vertical="center"/>
    </xf>
    <xf numFmtId="9" fontId="7" fillId="0" borderId="0" applyNumberFormat="0" applyFont="0" applyFill="0" applyBorder="0" applyAlignment="0">
      <alignment vertical="center"/>
    </xf>
    <xf numFmtId="0" fontId="13" fillId="0" borderId="0" applyNumberFormat="0" applyFont="0" applyFill="0" applyBorder="0" applyAlignment="0">
      <alignment vertical="center"/>
    </xf>
    <xf numFmtId="0" fontId="7" fillId="0" borderId="7" applyNumberFormat="0" applyFont="0" applyFill="0" applyBorder="0" applyAlignment="0">
      <alignment vertical="center"/>
    </xf>
    <xf numFmtId="0" fontId="11" fillId="0" borderId="0" applyNumberFormat="0" applyFont="0" applyFill="0" applyBorder="0" applyAlignment="0">
      <alignment vertical="center"/>
    </xf>
    <xf numFmtId="0" fontId="14" fillId="0" borderId="0" applyNumberFormat="0" applyFont="0" applyFill="0" applyBorder="0" applyAlignment="0">
      <alignment vertical="center"/>
    </xf>
    <xf numFmtId="0" fontId="15" fillId="0" borderId="0" applyNumberFormat="0" applyFont="0" applyFill="0" applyBorder="0" applyAlignment="0">
      <alignment vertical="center"/>
    </xf>
    <xf numFmtId="0" fontId="16" fillId="0" borderId="0" applyNumberFormat="0" applyFont="0" applyFill="0" applyBorder="0" applyAlignment="0">
      <alignment vertical="center"/>
    </xf>
    <xf numFmtId="0" fontId="17" fillId="0" borderId="0" applyNumberFormat="0" applyFont="0" applyFill="0" applyBorder="0" applyAlignment="0"/>
    <xf numFmtId="0" fontId="18" fillId="0" borderId="0" applyNumberFormat="0" applyFont="0" applyFill="0" applyBorder="0" applyAlignment="0">
      <alignment vertical="center"/>
    </xf>
    <xf numFmtId="0" fontId="19" fillId="0" borderId="8" applyNumberFormat="0" applyFont="0" applyFill="0" applyBorder="0" applyAlignment="0">
      <alignment vertical="center"/>
    </xf>
    <xf numFmtId="0" fontId="20" fillId="0" borderId="8" applyNumberFormat="0" applyFont="0" applyFill="0" applyBorder="0" applyAlignment="0">
      <alignment vertical="center"/>
    </xf>
    <xf numFmtId="0" fontId="11" fillId="0" borderId="0" applyNumberFormat="0" applyFont="0" applyFill="0" applyBorder="0" applyAlignment="0">
      <alignment vertical="center"/>
    </xf>
    <xf numFmtId="0" fontId="14" fillId="0" borderId="9" applyNumberFormat="0" applyFont="0" applyFill="0" applyBorder="0" applyAlignment="0">
      <alignment vertical="center"/>
    </xf>
    <xf numFmtId="0" fontId="11" fillId="0" borderId="0" applyNumberFormat="0" applyFont="0" applyFill="0" applyBorder="0" applyAlignment="0">
      <alignment vertical="center"/>
    </xf>
    <xf numFmtId="0" fontId="21" fillId="0" borderId="10" applyNumberFormat="0" applyFont="0" applyFill="0" applyBorder="0" applyAlignment="0">
      <alignment vertical="center"/>
    </xf>
    <xf numFmtId="0" fontId="22" fillId="0" borderId="6" applyNumberFormat="0" applyFont="0" applyFill="0" applyBorder="0" applyAlignment="0">
      <alignment vertical="center"/>
    </xf>
    <xf numFmtId="0" fontId="23" fillId="0" borderId="11" applyNumberFormat="0" applyFont="0" applyFill="0" applyBorder="0" applyAlignment="0">
      <alignment vertical="center"/>
    </xf>
    <xf numFmtId="0" fontId="1" fillId="0" borderId="0" applyNumberFormat="0" applyFont="0" applyFill="0" applyBorder="0" applyAlignment="0">
      <alignment vertical="center"/>
    </xf>
    <xf numFmtId="0" fontId="8" fillId="0" borderId="0" applyNumberFormat="0" applyFont="0" applyFill="0" applyBorder="0" applyAlignment="0">
      <alignment vertical="center"/>
    </xf>
    <xf numFmtId="0" fontId="11" fillId="0" borderId="0" applyNumberFormat="0" applyFont="0" applyFill="0" applyBorder="0" applyAlignment="0">
      <alignment vertical="center"/>
    </xf>
    <xf numFmtId="0" fontId="24" fillId="0" borderId="12" applyNumberFormat="0" applyFont="0" applyFill="0" applyBorder="0" applyAlignment="0">
      <alignment vertical="center"/>
    </xf>
    <xf numFmtId="0" fontId="25" fillId="0" borderId="13" applyNumberFormat="0" applyFont="0" applyFill="0" applyBorder="0" applyAlignment="0">
      <alignment vertical="center"/>
    </xf>
    <xf numFmtId="0" fontId="26" fillId="0" borderId="0" applyNumberFormat="0" applyFont="0" applyFill="0" applyBorder="0" applyAlignment="0">
      <alignment vertical="center"/>
    </xf>
    <xf numFmtId="0" fontId="1" fillId="0" borderId="0" applyNumberFormat="0" applyFont="0" applyFill="0" applyBorder="0" applyAlignment="0"/>
    <xf numFmtId="0" fontId="27" fillId="0" borderId="0" applyNumberFormat="0" applyFont="0" applyFill="0" applyBorder="0" applyAlignment="0">
      <alignment vertical="center"/>
    </xf>
    <xf numFmtId="0" fontId="8" fillId="0" borderId="0" applyNumberFormat="0" applyFont="0" applyFill="0" applyBorder="0" applyAlignment="0">
      <alignment vertical="center"/>
    </xf>
    <xf numFmtId="0" fontId="11" fillId="0" borderId="0" applyNumberFormat="0" applyFont="0" applyFill="0" applyBorder="0" applyAlignment="0">
      <alignment vertical="center"/>
    </xf>
    <xf numFmtId="0" fontId="8" fillId="0" borderId="0" applyNumberFormat="0" applyFont="0" applyFill="0" applyBorder="0" applyAlignment="0">
      <alignment vertical="center"/>
    </xf>
    <xf numFmtId="0" fontId="8" fillId="0" borderId="0" applyNumberFormat="0" applyFont="0" applyFill="0" applyBorder="0" applyAlignment="0">
      <alignment vertical="center"/>
    </xf>
    <xf numFmtId="0" fontId="8" fillId="0" borderId="0" applyNumberFormat="0" applyFont="0" applyFill="0" applyBorder="0" applyAlignment="0">
      <alignment vertical="center"/>
    </xf>
    <xf numFmtId="0" fontId="8" fillId="0" borderId="0" applyNumberFormat="0" applyFont="0" applyFill="0" applyBorder="0" applyAlignment="0">
      <alignment vertical="center"/>
    </xf>
    <xf numFmtId="0" fontId="11" fillId="0" borderId="0" applyNumberFormat="0" applyFont="0" applyFill="0" applyBorder="0" applyAlignment="0">
      <alignment vertical="center"/>
    </xf>
    <xf numFmtId="0" fontId="11" fillId="0" borderId="0" applyNumberFormat="0" applyFont="0" applyFill="0" applyBorder="0" applyAlignment="0">
      <alignment vertical="center"/>
    </xf>
    <xf numFmtId="0" fontId="8" fillId="0" borderId="0" applyNumberFormat="0" applyFont="0" applyFill="0" applyBorder="0" applyAlignment="0">
      <alignment vertical="center"/>
    </xf>
    <xf numFmtId="0" fontId="8" fillId="0" borderId="0" applyNumberFormat="0" applyFont="0" applyFill="0" applyBorder="0" applyAlignment="0">
      <alignment vertical="center"/>
    </xf>
    <xf numFmtId="0" fontId="11" fillId="0" borderId="0" applyNumberFormat="0" applyFont="0" applyFill="0" applyBorder="0" applyAlignment="0">
      <alignment vertical="center"/>
    </xf>
    <xf numFmtId="0" fontId="8" fillId="0" borderId="0" applyNumberFormat="0" applyFont="0" applyFill="0" applyBorder="0" applyAlignment="0">
      <alignment vertical="center"/>
    </xf>
    <xf numFmtId="0" fontId="11" fillId="0" borderId="0" applyNumberFormat="0" applyFont="0" applyFill="0" applyBorder="0" applyAlignment="0">
      <alignment vertical="center"/>
    </xf>
    <xf numFmtId="0" fontId="11" fillId="0" borderId="0" applyNumberFormat="0" applyFont="0" applyFill="0" applyBorder="0" applyAlignment="0">
      <alignment vertical="center"/>
    </xf>
    <xf numFmtId="0" fontId="8" fillId="0" borderId="0" applyNumberFormat="0" applyFont="0" applyFill="0" applyBorder="0" applyAlignment="0">
      <alignment vertical="center"/>
    </xf>
    <xf numFmtId="0" fontId="28" fillId="0" borderId="0" applyNumberFormat="0" applyFont="0" applyFill="0" applyBorder="0" applyAlignment="0"/>
    <xf numFmtId="0" fontId="11" fillId="0" borderId="0" applyNumberFormat="0" applyFont="0" applyFill="0" applyBorder="0" applyAlignment="0">
      <alignment vertical="center"/>
    </xf>
  </cellStyleXfs>
  <cellXfs count="2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3" fillId="0" borderId="1" xfId="0" applyFont="1" applyFill="1" applyBorder="1" applyAlignment="1">
      <alignment horizontal="center" vertical="center" wrapText="1"/>
    </xf>
    <xf numFmtId="0" fontId="4" fillId="0" borderId="2" xfId="0" applyFont="1" applyFill="1" applyBorder="1">
      <alignment vertical="center"/>
    </xf>
    <xf numFmtId="177" fontId="1" fillId="0" borderId="3" xfId="0" applyNumberFormat="1" applyFont="1" applyFill="1" applyBorder="1" applyAlignment="1">
      <alignment vertical="center" wrapText="1"/>
    </xf>
    <xf numFmtId="0" fontId="1" fillId="0" borderId="3" xfId="0" applyFont="1" applyFill="1" applyBorder="1">
      <alignment vertical="center"/>
    </xf>
    <xf numFmtId="176" fontId="1" fillId="0" borderId="3" xfId="0" applyNumberFormat="1" applyFont="1" applyFill="1" applyBorder="1">
      <alignment vertical="center"/>
    </xf>
    <xf numFmtId="0" fontId="2"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177"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6" fontId="1" fillId="0" borderId="5" xfId="0" applyNumberFormat="1" applyFont="1" applyFill="1" applyBorder="1">
      <alignment vertical="center"/>
    </xf>
    <xf numFmtId="0" fontId="1" fillId="0" borderId="0" xfId="0" applyNumberFormat="1" applyFont="1" applyFill="1" applyBorder="1" applyAlignment="1">
      <alignment vertical="center"/>
    </xf>
    <xf numFmtId="179" fontId="2" fillId="0" borderId="4"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附件2广西2018年第二批中小学校舍维修改造资金项目备案表"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_附件2广西2018年第二批中小学校舍维修改造资金项目备案表" xfId="28"/>
    <cellStyle name="20% - 强调文字颜色 6" xfId="29" builtinId="50"/>
    <cellStyle name="强调文字颜色 2" xfId="30" builtinId="33"/>
    <cellStyle name="链接单元格" xfId="31" builtinId="24"/>
    <cellStyle name="汇总" xfId="32" builtinId="25"/>
    <cellStyle name="好" xfId="33" builtinId="26"/>
    <cellStyle name="常规_附件2_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常规 2 10" xfId="51"/>
    <cellStyle name="60% - 强调文字颜色 6" xfId="52"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025春生活费补助金分配表（2025.5."/>
  <dimension ref="A1:Y32"/>
  <sheetViews>
    <sheetView tabSelected="1" workbookViewId="0">
      <pane ySplit="4" topLeftCell="A5" activePane="bottomLeft" state="frozen"/>
      <selection/>
      <selection pane="bottomLeft" activeCell="H15" sqref="H15"/>
    </sheetView>
  </sheetViews>
  <sheetFormatPr defaultColWidth="9" defaultRowHeight="13.5"/>
  <cols>
    <col min="1" max="1" width="4.75" style="3" customWidth="1"/>
    <col min="2" max="2" width="22.4416666666667" style="3" customWidth="1"/>
    <col min="3" max="5" width="9.06666666666667" style="3" customWidth="1"/>
    <col min="6" max="6" width="11.1583333333333" style="4" customWidth="1"/>
    <col min="7" max="7" width="9.06666666666667" style="3" customWidth="1"/>
    <col min="8" max="8" width="10.125" style="4" customWidth="1"/>
    <col min="9" max="9" width="11" style="4" customWidth="1"/>
    <col min="10" max="10" width="9.06666666666667" style="3" customWidth="1"/>
    <col min="11" max="12" width="11.0416666666667" style="4" customWidth="1"/>
    <col min="13" max="25" width="9" style="5"/>
    <col min="26" max="16384" width="9" style="2"/>
  </cols>
  <sheetData>
    <row r="1" ht="45" customHeight="1" spans="1:12">
      <c r="A1" s="6" t="s">
        <v>0</v>
      </c>
      <c r="B1" s="7"/>
      <c r="C1" s="7"/>
      <c r="D1" s="7"/>
      <c r="E1" s="7"/>
      <c r="F1" s="7"/>
      <c r="G1" s="7"/>
      <c r="H1" s="7"/>
      <c r="I1" s="7"/>
      <c r="J1" s="7"/>
      <c r="K1" s="7"/>
      <c r="L1" s="7"/>
    </row>
    <row r="2" s="1" customFormat="1" ht="30.75" customHeight="1" spans="1:25">
      <c r="A2" s="8" t="s">
        <v>1</v>
      </c>
      <c r="B2" s="9"/>
      <c r="C2" s="9"/>
      <c r="D2" s="9"/>
      <c r="E2" s="9"/>
      <c r="F2" s="10"/>
      <c r="G2" s="9"/>
      <c r="H2" s="10"/>
      <c r="I2" s="8"/>
      <c r="J2" s="9"/>
      <c r="K2" s="10"/>
      <c r="L2" s="19"/>
      <c r="M2" s="20"/>
      <c r="N2" s="20"/>
      <c r="O2" s="20"/>
      <c r="P2" s="20"/>
      <c r="Q2" s="20"/>
      <c r="R2" s="20"/>
      <c r="S2" s="20"/>
      <c r="T2" s="20"/>
      <c r="U2" s="20"/>
      <c r="V2" s="20"/>
      <c r="W2" s="20"/>
      <c r="X2" s="20"/>
      <c r="Y2" s="20"/>
    </row>
    <row r="3" ht="27" customHeight="1" spans="1:12">
      <c r="A3" s="11" t="s">
        <v>2</v>
      </c>
      <c r="B3" s="11" t="s">
        <v>3</v>
      </c>
      <c r="C3" s="11" t="s">
        <v>4</v>
      </c>
      <c r="D3" s="11" t="s">
        <v>5</v>
      </c>
      <c r="E3" s="11" t="s">
        <v>6</v>
      </c>
      <c r="F3" s="12"/>
      <c r="G3" s="11" t="s">
        <v>7</v>
      </c>
      <c r="H3" s="12"/>
      <c r="I3" s="14" t="s">
        <v>8</v>
      </c>
      <c r="J3" s="21" t="s">
        <v>9</v>
      </c>
      <c r="K3" s="14" t="s">
        <v>10</v>
      </c>
      <c r="L3" s="14" t="s">
        <v>11</v>
      </c>
    </row>
    <row r="4" ht="55" customHeight="1" spans="1:12">
      <c r="A4" s="13"/>
      <c r="B4" s="13"/>
      <c r="C4" s="13"/>
      <c r="D4" s="13"/>
      <c r="E4" s="11" t="s">
        <v>12</v>
      </c>
      <c r="F4" s="14" t="s">
        <v>13</v>
      </c>
      <c r="G4" s="15" t="s">
        <v>14</v>
      </c>
      <c r="H4" s="14" t="s">
        <v>15</v>
      </c>
      <c r="I4" s="14"/>
      <c r="J4" s="13"/>
      <c r="K4" s="12"/>
      <c r="L4" s="12"/>
    </row>
    <row r="5" ht="28" customHeight="1" spans="1:12">
      <c r="A5" s="11">
        <v>1</v>
      </c>
      <c r="B5" s="16" t="s">
        <v>16</v>
      </c>
      <c r="C5" s="17">
        <v>200</v>
      </c>
      <c r="D5" s="17">
        <v>200</v>
      </c>
      <c r="E5" s="17">
        <v>103</v>
      </c>
      <c r="F5" s="14">
        <v>7.725</v>
      </c>
      <c r="G5" s="15">
        <v>0</v>
      </c>
      <c r="H5" s="14">
        <v>0</v>
      </c>
      <c r="I5" s="14">
        <v>13.57</v>
      </c>
      <c r="J5" s="21">
        <v>103</v>
      </c>
      <c r="K5" s="14">
        <v>7.725</v>
      </c>
      <c r="L5" s="14">
        <v>5.845</v>
      </c>
    </row>
    <row r="6" ht="28" customHeight="1" spans="1:12">
      <c r="A6" s="11">
        <v>2</v>
      </c>
      <c r="B6" s="16" t="s">
        <v>17</v>
      </c>
      <c r="C6" s="17">
        <v>1395</v>
      </c>
      <c r="D6" s="17">
        <v>642</v>
      </c>
      <c r="E6" s="17">
        <v>642</v>
      </c>
      <c r="F6" s="14">
        <v>48.15</v>
      </c>
      <c r="G6" s="15">
        <v>0</v>
      </c>
      <c r="H6" s="14">
        <v>0</v>
      </c>
      <c r="I6" s="14">
        <v>87.62</v>
      </c>
      <c r="J6" s="21">
        <v>642</v>
      </c>
      <c r="K6" s="14">
        <v>48.15</v>
      </c>
      <c r="L6" s="14">
        <v>39.47</v>
      </c>
    </row>
    <row r="7" ht="28" customHeight="1" spans="1:12">
      <c r="A7" s="11">
        <v>3</v>
      </c>
      <c r="B7" s="16" t="s">
        <v>18</v>
      </c>
      <c r="C7" s="17">
        <v>705</v>
      </c>
      <c r="D7" s="17">
        <v>700</v>
      </c>
      <c r="E7" s="17">
        <v>328</v>
      </c>
      <c r="F7" s="14">
        <v>24.6</v>
      </c>
      <c r="G7" s="15">
        <v>3</v>
      </c>
      <c r="H7" s="14">
        <v>0.1125</v>
      </c>
      <c r="I7" s="14">
        <v>42</v>
      </c>
      <c r="J7" s="21">
        <v>331</v>
      </c>
      <c r="K7" s="14">
        <v>24.7125</v>
      </c>
      <c r="L7" s="14">
        <v>17.2875</v>
      </c>
    </row>
    <row r="8" ht="28" customHeight="1" spans="1:12">
      <c r="A8" s="11">
        <v>4</v>
      </c>
      <c r="B8" s="16" t="s">
        <v>19</v>
      </c>
      <c r="C8" s="17">
        <v>1064</v>
      </c>
      <c r="D8" s="17">
        <v>1040</v>
      </c>
      <c r="E8" s="17">
        <v>531</v>
      </c>
      <c r="F8" s="14">
        <v>39.825</v>
      </c>
      <c r="G8" s="15">
        <v>6</v>
      </c>
      <c r="H8" s="14">
        <v>0.225</v>
      </c>
      <c r="I8" s="14">
        <v>73.0375</v>
      </c>
      <c r="J8" s="21">
        <v>537</v>
      </c>
      <c r="K8" s="14">
        <v>40.05</v>
      </c>
      <c r="L8" s="14">
        <v>32.9875</v>
      </c>
    </row>
    <row r="9" ht="28" customHeight="1" spans="1:12">
      <c r="A9" s="11">
        <v>5</v>
      </c>
      <c r="B9" s="16" t="s">
        <v>20</v>
      </c>
      <c r="C9" s="17">
        <v>700</v>
      </c>
      <c r="D9" s="17">
        <v>697</v>
      </c>
      <c r="E9" s="17">
        <v>347</v>
      </c>
      <c r="F9" s="14">
        <v>26.025</v>
      </c>
      <c r="G9" s="15">
        <v>3</v>
      </c>
      <c r="H9" s="14">
        <v>0.1125</v>
      </c>
      <c r="I9" s="14">
        <v>45.9375</v>
      </c>
      <c r="J9" s="21">
        <v>350</v>
      </c>
      <c r="K9" s="14">
        <v>26.1375</v>
      </c>
      <c r="L9" s="14">
        <v>19.8</v>
      </c>
    </row>
    <row r="10" ht="28" customHeight="1" spans="1:12">
      <c r="A10" s="11">
        <v>6</v>
      </c>
      <c r="B10" s="16" t="s">
        <v>21</v>
      </c>
      <c r="C10" s="17">
        <v>455</v>
      </c>
      <c r="D10" s="17">
        <v>451</v>
      </c>
      <c r="E10" s="17">
        <v>239</v>
      </c>
      <c r="F10" s="14">
        <v>17.925</v>
      </c>
      <c r="G10" s="15">
        <v>2</v>
      </c>
      <c r="H10" s="14">
        <v>0.075</v>
      </c>
      <c r="I10" s="14">
        <v>30</v>
      </c>
      <c r="J10" s="21">
        <v>241</v>
      </c>
      <c r="K10" s="14">
        <v>18</v>
      </c>
      <c r="L10" s="14">
        <v>12</v>
      </c>
    </row>
    <row r="11" ht="28" customHeight="1" spans="1:12">
      <c r="A11" s="11">
        <v>7</v>
      </c>
      <c r="B11" s="16" t="s">
        <v>22</v>
      </c>
      <c r="C11" s="17">
        <v>765</v>
      </c>
      <c r="D11" s="17">
        <v>754</v>
      </c>
      <c r="E11" s="17">
        <v>378</v>
      </c>
      <c r="F11" s="14">
        <v>28.35</v>
      </c>
      <c r="G11" s="15">
        <v>4</v>
      </c>
      <c r="H11" s="14">
        <v>0.15</v>
      </c>
      <c r="I11" s="14">
        <v>49</v>
      </c>
      <c r="J11" s="21">
        <v>382</v>
      </c>
      <c r="K11" s="14">
        <v>28.5</v>
      </c>
      <c r="L11" s="14">
        <v>20.5</v>
      </c>
    </row>
    <row r="12" ht="28" customHeight="1" spans="1:12">
      <c r="A12" s="11">
        <v>8</v>
      </c>
      <c r="B12" s="16" t="s">
        <v>23</v>
      </c>
      <c r="C12" s="17">
        <v>1738</v>
      </c>
      <c r="D12" s="17">
        <v>1734</v>
      </c>
      <c r="E12" s="17">
        <v>881</v>
      </c>
      <c r="F12" s="14">
        <v>66.075</v>
      </c>
      <c r="G12" s="15">
        <v>5</v>
      </c>
      <c r="H12" s="14">
        <v>0.1875</v>
      </c>
      <c r="I12" s="14">
        <v>122.68</v>
      </c>
      <c r="J12" s="21">
        <v>886</v>
      </c>
      <c r="K12" s="14">
        <v>66.2625</v>
      </c>
      <c r="L12" s="14">
        <v>56.4175</v>
      </c>
    </row>
    <row r="13" ht="28" customHeight="1" spans="1:12">
      <c r="A13" s="11">
        <v>9</v>
      </c>
      <c r="B13" s="16" t="s">
        <v>24</v>
      </c>
      <c r="C13" s="17">
        <v>763</v>
      </c>
      <c r="D13" s="17">
        <v>622</v>
      </c>
      <c r="E13" s="17">
        <v>312</v>
      </c>
      <c r="F13" s="14">
        <v>23.4</v>
      </c>
      <c r="G13" s="15">
        <v>37</v>
      </c>
      <c r="H13" s="14">
        <v>1.3875</v>
      </c>
      <c r="I13" s="14">
        <v>46</v>
      </c>
      <c r="J13" s="21">
        <v>349</v>
      </c>
      <c r="K13" s="14">
        <v>24.7875</v>
      </c>
      <c r="L13" s="14">
        <v>21.2125</v>
      </c>
    </row>
    <row r="14" ht="28" customHeight="1" spans="1:12">
      <c r="A14" s="11">
        <v>10</v>
      </c>
      <c r="B14" s="16" t="s">
        <v>25</v>
      </c>
      <c r="C14" s="17">
        <v>536</v>
      </c>
      <c r="D14" s="17">
        <v>520</v>
      </c>
      <c r="E14" s="17">
        <v>272</v>
      </c>
      <c r="F14" s="14">
        <v>20.4</v>
      </c>
      <c r="G14" s="15">
        <v>0</v>
      </c>
      <c r="H14" s="14">
        <v>0</v>
      </c>
      <c r="I14" s="14">
        <v>36</v>
      </c>
      <c r="J14" s="21">
        <v>272</v>
      </c>
      <c r="K14" s="14">
        <v>20.4</v>
      </c>
      <c r="L14" s="14">
        <v>15.6</v>
      </c>
    </row>
    <row r="15" ht="28" customHeight="1" spans="1:12">
      <c r="A15" s="11">
        <v>11</v>
      </c>
      <c r="B15" s="16" t="s">
        <v>26</v>
      </c>
      <c r="C15" s="17">
        <v>444</v>
      </c>
      <c r="D15" s="17">
        <v>422</v>
      </c>
      <c r="E15" s="17">
        <v>222</v>
      </c>
      <c r="F15" s="14">
        <v>16.65</v>
      </c>
      <c r="G15" s="15">
        <v>6</v>
      </c>
      <c r="H15" s="14">
        <v>0.225</v>
      </c>
      <c r="I15" s="14">
        <v>29</v>
      </c>
      <c r="J15" s="21">
        <v>228</v>
      </c>
      <c r="K15" s="14">
        <v>16.875</v>
      </c>
      <c r="L15" s="14">
        <v>12.125</v>
      </c>
    </row>
    <row r="16" s="2" customFormat="1" ht="28" customHeight="1" spans="1:12">
      <c r="A16" s="11" t="s">
        <v>27</v>
      </c>
      <c r="B16" s="13"/>
      <c r="C16" s="17">
        <v>8765</v>
      </c>
      <c r="D16" s="17">
        <v>7782</v>
      </c>
      <c r="E16" s="17">
        <v>4255</v>
      </c>
      <c r="F16" s="14">
        <v>319.125</v>
      </c>
      <c r="G16" s="17">
        <v>66</v>
      </c>
      <c r="H16" s="14">
        <v>2.475</v>
      </c>
      <c r="I16" s="14">
        <v>574.845</v>
      </c>
      <c r="J16" s="17">
        <v>4321</v>
      </c>
      <c r="K16" s="14">
        <v>321.6</v>
      </c>
      <c r="L16" s="14">
        <v>253.245</v>
      </c>
    </row>
    <row r="17" ht="28" customHeight="1" spans="1:12">
      <c r="A17" s="18">
        <v>12</v>
      </c>
      <c r="B17" s="11" t="s">
        <v>28</v>
      </c>
      <c r="C17" s="17">
        <v>3113</v>
      </c>
      <c r="D17" s="17">
        <v>0</v>
      </c>
      <c r="E17" s="17">
        <v>0</v>
      </c>
      <c r="F17" s="14">
        <v>0</v>
      </c>
      <c r="G17" s="15">
        <v>119</v>
      </c>
      <c r="H17" s="14">
        <v>3.71875</v>
      </c>
      <c r="I17" s="14">
        <v>7</v>
      </c>
      <c r="J17" s="21">
        <v>119</v>
      </c>
      <c r="K17" s="14">
        <v>3.71875</v>
      </c>
      <c r="L17" s="14">
        <v>3.28125</v>
      </c>
    </row>
    <row r="18" ht="28" customHeight="1" spans="1:12">
      <c r="A18" s="18">
        <v>13</v>
      </c>
      <c r="B18" s="11" t="s">
        <v>29</v>
      </c>
      <c r="C18" s="17">
        <v>1155</v>
      </c>
      <c r="D18" s="17">
        <v>64</v>
      </c>
      <c r="E18" s="17">
        <v>34</v>
      </c>
      <c r="F18" s="14">
        <v>2.125</v>
      </c>
      <c r="G18" s="15">
        <v>84</v>
      </c>
      <c r="H18" s="14">
        <v>2.625</v>
      </c>
      <c r="I18" s="14">
        <v>13.6875</v>
      </c>
      <c r="J18" s="21">
        <v>118</v>
      </c>
      <c r="K18" s="14">
        <v>4.75</v>
      </c>
      <c r="L18" s="14">
        <v>8.9375</v>
      </c>
    </row>
    <row r="19" ht="28" customHeight="1" spans="1:12">
      <c r="A19" s="11">
        <v>14</v>
      </c>
      <c r="B19" s="11" t="s">
        <v>30</v>
      </c>
      <c r="C19" s="17">
        <v>755</v>
      </c>
      <c r="D19" s="17">
        <v>229</v>
      </c>
      <c r="E19" s="17">
        <v>122</v>
      </c>
      <c r="F19" s="14">
        <v>7.625</v>
      </c>
      <c r="G19" s="15">
        <v>73</v>
      </c>
      <c r="H19" s="14">
        <v>2.28125</v>
      </c>
      <c r="I19" s="14">
        <v>18.5</v>
      </c>
      <c r="J19" s="21">
        <v>195</v>
      </c>
      <c r="K19" s="14">
        <v>9.90625</v>
      </c>
      <c r="L19" s="14">
        <v>8.59375</v>
      </c>
    </row>
    <row r="20" ht="28" customHeight="1" spans="1:12">
      <c r="A20" s="11">
        <v>15</v>
      </c>
      <c r="B20" s="11" t="s">
        <v>31</v>
      </c>
      <c r="C20" s="17">
        <v>1383</v>
      </c>
      <c r="D20" s="17">
        <v>0</v>
      </c>
      <c r="E20" s="17">
        <v>0</v>
      </c>
      <c r="F20" s="14">
        <v>0</v>
      </c>
      <c r="G20" s="15">
        <v>73</v>
      </c>
      <c r="H20" s="14">
        <v>2.28125</v>
      </c>
      <c r="I20" s="14">
        <v>6.1925</v>
      </c>
      <c r="J20" s="21">
        <v>73</v>
      </c>
      <c r="K20" s="14">
        <v>2.28125</v>
      </c>
      <c r="L20" s="14">
        <v>3.91125</v>
      </c>
    </row>
    <row r="21" ht="28" customHeight="1" spans="1:12">
      <c r="A21" s="11">
        <v>16</v>
      </c>
      <c r="B21" s="11" t="s">
        <v>32</v>
      </c>
      <c r="C21" s="17">
        <v>917</v>
      </c>
      <c r="D21" s="17">
        <v>0</v>
      </c>
      <c r="E21" s="17">
        <v>0</v>
      </c>
      <c r="F21" s="14">
        <v>0</v>
      </c>
      <c r="G21" s="15">
        <v>160</v>
      </c>
      <c r="H21" s="14">
        <v>5</v>
      </c>
      <c r="I21" s="14">
        <v>10.375</v>
      </c>
      <c r="J21" s="21">
        <v>160</v>
      </c>
      <c r="K21" s="14">
        <v>5</v>
      </c>
      <c r="L21" s="14">
        <v>5.375</v>
      </c>
    </row>
    <row r="22" ht="28" customHeight="1" spans="1:12">
      <c r="A22" s="18">
        <v>17</v>
      </c>
      <c r="B22" s="11" t="s">
        <v>33</v>
      </c>
      <c r="C22" s="17">
        <v>724</v>
      </c>
      <c r="D22" s="17">
        <v>33</v>
      </c>
      <c r="E22" s="17">
        <v>16</v>
      </c>
      <c r="F22" s="14">
        <v>1</v>
      </c>
      <c r="G22" s="15">
        <v>105</v>
      </c>
      <c r="H22" s="14">
        <v>3.28125</v>
      </c>
      <c r="I22" s="14">
        <v>8.59375</v>
      </c>
      <c r="J22" s="21">
        <v>121</v>
      </c>
      <c r="K22" s="14">
        <v>4.28125</v>
      </c>
      <c r="L22" s="14">
        <v>4.3125</v>
      </c>
    </row>
    <row r="23" ht="28" customHeight="1" spans="1:12">
      <c r="A23" s="18">
        <v>18</v>
      </c>
      <c r="B23" s="11" t="s">
        <v>34</v>
      </c>
      <c r="C23" s="17">
        <v>1013</v>
      </c>
      <c r="D23" s="17">
        <v>0</v>
      </c>
      <c r="E23" s="17">
        <v>0</v>
      </c>
      <c r="F23" s="14">
        <v>0</v>
      </c>
      <c r="G23" s="15">
        <v>154</v>
      </c>
      <c r="H23" s="14">
        <v>4.8125</v>
      </c>
      <c r="I23" s="14">
        <v>8.5</v>
      </c>
      <c r="J23" s="21">
        <v>154</v>
      </c>
      <c r="K23" s="14">
        <v>4.8125</v>
      </c>
      <c r="L23" s="14">
        <v>3.6875</v>
      </c>
    </row>
    <row r="24" ht="28" customHeight="1" spans="1:12">
      <c r="A24" s="18">
        <v>19</v>
      </c>
      <c r="B24" s="11" t="s">
        <v>35</v>
      </c>
      <c r="C24" s="17">
        <v>2232</v>
      </c>
      <c r="D24" s="17">
        <v>0</v>
      </c>
      <c r="E24" s="17">
        <v>0</v>
      </c>
      <c r="F24" s="14">
        <v>0</v>
      </c>
      <c r="G24" s="15">
        <v>316</v>
      </c>
      <c r="H24" s="14">
        <v>9.875</v>
      </c>
      <c r="I24" s="14">
        <v>18.15625</v>
      </c>
      <c r="J24" s="21">
        <v>316</v>
      </c>
      <c r="K24" s="14">
        <v>9.875</v>
      </c>
      <c r="L24" s="14">
        <v>8.28125</v>
      </c>
    </row>
    <row r="25" ht="28" customHeight="1" spans="1:12">
      <c r="A25" s="18">
        <v>20</v>
      </c>
      <c r="B25" s="11" t="s">
        <v>36</v>
      </c>
      <c r="C25" s="17">
        <v>1889</v>
      </c>
      <c r="D25" s="17">
        <v>0</v>
      </c>
      <c r="E25" s="17">
        <v>0</v>
      </c>
      <c r="F25" s="14">
        <v>0</v>
      </c>
      <c r="G25" s="15">
        <v>154</v>
      </c>
      <c r="H25" s="14">
        <v>4.8125</v>
      </c>
      <c r="I25" s="14">
        <v>10.775</v>
      </c>
      <c r="J25" s="21">
        <v>154</v>
      </c>
      <c r="K25" s="14">
        <v>4.8125</v>
      </c>
      <c r="L25" s="14">
        <v>5.9625</v>
      </c>
    </row>
    <row r="26" ht="28" customHeight="1" spans="1:12">
      <c r="A26" s="18">
        <v>21</v>
      </c>
      <c r="B26" s="11" t="s">
        <v>37</v>
      </c>
      <c r="C26" s="17">
        <v>528</v>
      </c>
      <c r="D26" s="17">
        <v>0</v>
      </c>
      <c r="E26" s="17">
        <v>0</v>
      </c>
      <c r="F26" s="14">
        <v>0</v>
      </c>
      <c r="G26" s="15">
        <v>105</v>
      </c>
      <c r="H26" s="14">
        <v>3.28125</v>
      </c>
      <c r="I26" s="14">
        <v>5.65625</v>
      </c>
      <c r="J26" s="21">
        <v>105</v>
      </c>
      <c r="K26" s="14">
        <v>3.28125</v>
      </c>
      <c r="L26" s="14">
        <v>2.375</v>
      </c>
    </row>
    <row r="27" ht="28" customHeight="1" spans="1:12">
      <c r="A27" s="18">
        <v>22</v>
      </c>
      <c r="B27" s="11" t="s">
        <v>38</v>
      </c>
      <c r="C27" s="17">
        <v>1587</v>
      </c>
      <c r="D27" s="17">
        <v>113</v>
      </c>
      <c r="E27" s="17">
        <v>55</v>
      </c>
      <c r="F27" s="14">
        <v>3.4375</v>
      </c>
      <c r="G27" s="15">
        <v>298</v>
      </c>
      <c r="H27" s="14">
        <v>9.3125</v>
      </c>
      <c r="I27" s="14">
        <v>24.84375</v>
      </c>
      <c r="J27" s="21">
        <v>353</v>
      </c>
      <c r="K27" s="14">
        <v>12.75</v>
      </c>
      <c r="L27" s="14">
        <v>12.09375</v>
      </c>
    </row>
    <row r="28" ht="28" customHeight="1" spans="1:12">
      <c r="A28" s="18">
        <v>23</v>
      </c>
      <c r="B28" s="11" t="s">
        <v>39</v>
      </c>
      <c r="C28" s="17">
        <v>1083</v>
      </c>
      <c r="D28" s="17">
        <v>0</v>
      </c>
      <c r="E28" s="17">
        <v>0</v>
      </c>
      <c r="F28" s="14">
        <v>0</v>
      </c>
      <c r="G28" s="15">
        <v>233</v>
      </c>
      <c r="H28" s="14">
        <v>7.28125</v>
      </c>
      <c r="I28" s="14">
        <v>12.625</v>
      </c>
      <c r="J28" s="21">
        <v>233</v>
      </c>
      <c r="K28" s="14">
        <v>7.28125</v>
      </c>
      <c r="L28" s="14">
        <v>5.34375</v>
      </c>
    </row>
    <row r="29" ht="28" customHeight="1" spans="1:12">
      <c r="A29" s="18">
        <v>24</v>
      </c>
      <c r="B29" s="11" t="s">
        <v>40</v>
      </c>
      <c r="C29" s="17">
        <v>833</v>
      </c>
      <c r="D29" s="17">
        <v>77</v>
      </c>
      <c r="E29" s="17">
        <v>40</v>
      </c>
      <c r="F29" s="14">
        <v>2.5</v>
      </c>
      <c r="G29" s="15">
        <v>152</v>
      </c>
      <c r="H29" s="14">
        <v>4.75</v>
      </c>
      <c r="I29" s="14">
        <v>12.5</v>
      </c>
      <c r="J29" s="21">
        <v>192</v>
      </c>
      <c r="K29" s="14">
        <v>7.25</v>
      </c>
      <c r="L29" s="14">
        <v>5.25</v>
      </c>
    </row>
    <row r="30" ht="28" customHeight="1" spans="1:12">
      <c r="A30" s="11" t="s">
        <v>41</v>
      </c>
      <c r="B30" s="13"/>
      <c r="C30" s="17">
        <v>17212</v>
      </c>
      <c r="D30" s="17">
        <v>516</v>
      </c>
      <c r="E30" s="17">
        <v>267</v>
      </c>
      <c r="F30" s="14">
        <v>16.6875</v>
      </c>
      <c r="G30" s="17">
        <v>2026</v>
      </c>
      <c r="H30" s="14">
        <v>63.3125</v>
      </c>
      <c r="I30" s="14">
        <v>157.405</v>
      </c>
      <c r="J30" s="17">
        <v>2293</v>
      </c>
      <c r="K30" s="14">
        <v>80</v>
      </c>
      <c r="L30" s="14">
        <v>77.405</v>
      </c>
    </row>
    <row r="31" ht="28" customHeight="1" spans="1:12">
      <c r="A31" s="11" t="s">
        <v>42</v>
      </c>
      <c r="B31" s="13"/>
      <c r="C31" s="17">
        <v>25977</v>
      </c>
      <c r="D31" s="17">
        <v>8298</v>
      </c>
      <c r="E31" s="17">
        <v>4522</v>
      </c>
      <c r="F31" s="14">
        <v>335.8125</v>
      </c>
      <c r="G31" s="17">
        <v>2092</v>
      </c>
      <c r="H31" s="14">
        <v>65.7875</v>
      </c>
      <c r="I31" s="14">
        <v>732.25</v>
      </c>
      <c r="J31" s="17">
        <v>6614</v>
      </c>
      <c r="K31" s="14">
        <v>401.6</v>
      </c>
      <c r="L31" s="14">
        <v>330.65</v>
      </c>
    </row>
    <row r="32" ht="28" customHeight="1" spans="1:12">
      <c r="A32" s="11" t="s">
        <v>43</v>
      </c>
      <c r="B32" s="11"/>
      <c r="C32" s="11"/>
      <c r="D32" s="11"/>
      <c r="E32" s="11"/>
      <c r="F32" s="14">
        <f>K31</f>
        <v>401.6</v>
      </c>
      <c r="G32" s="14"/>
      <c r="H32" s="14"/>
      <c r="I32" s="14"/>
      <c r="J32" s="14"/>
      <c r="K32" s="14"/>
      <c r="L32" s="14"/>
    </row>
  </sheetData>
  <mergeCells count="17">
    <mergeCell ref="A1:L1"/>
    <mergeCell ref="A2:L2"/>
    <mergeCell ref="E3:F3"/>
    <mergeCell ref="G3:H3"/>
    <mergeCell ref="A16:B16"/>
    <mergeCell ref="A30:B30"/>
    <mergeCell ref="A31:B31"/>
    <mergeCell ref="A32:E32"/>
    <mergeCell ref="F32:L32"/>
    <mergeCell ref="A3:A4"/>
    <mergeCell ref="B3:B4"/>
    <mergeCell ref="C3:C4"/>
    <mergeCell ref="D3:D4"/>
    <mergeCell ref="I3:I4"/>
    <mergeCell ref="J3:J4"/>
    <mergeCell ref="K3:K4"/>
    <mergeCell ref="L3:L4"/>
  </mergeCells>
  <printOptions horizontalCentered="1"/>
  <pageMargins left="0.751388888888889" right="0.751388888888889" top="0.802777777777778" bottom="0.80277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2025春生活费补助金分配表（2025.5.23）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梦棠</cp:lastModifiedBy>
  <dcterms:created xsi:type="dcterms:W3CDTF">2025-05-28T09:32:00Z</dcterms:created>
  <dcterms:modified xsi:type="dcterms:W3CDTF">2025-05-28T08:50:55Z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DD6BEE59CD8F4F6F87E359DFE83C30B0</vt:lpwstr>
  </property>
  <property fmtid="{D5CDD505-2E9C-101B-9397-08002B2CF9AE}" pid="3" name="KSOProductBuildVer">
    <vt:lpwstr>2052-11.8.2.12055</vt:lpwstr>
  </property>
</Properties>
</file>