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<sst xmlns="http://schemas.openxmlformats.org/spreadsheetml/2006/main" count="46" uniqueCount="46">
  <si>
    <t>2024年秋季学期义务教育阶段学校家庭经济困难学生生活费补助资金
分配表</t>
  </si>
  <si>
    <t>填报单位：永福县教育局学生资助管理办公室　    制表：李明强   日期：2024年11月18日</t>
  </si>
  <si>
    <t>序号</t>
  </si>
  <si>
    <t>学校</t>
  </si>
  <si>
    <t>在校生人数</t>
  </si>
  <si>
    <t>在校寄宿生人数</t>
  </si>
  <si>
    <t>2024年秋寄宿生</t>
  </si>
  <si>
    <t>　2024年秋非寄宿生</t>
  </si>
  <si>
    <t>2024年秋可使用资金合计（含原结余资金）</t>
  </si>
  <si>
    <t>2024年秋资助人数合计</t>
  </si>
  <si>
    <t>2024年秋资助金额合计</t>
  </si>
  <si>
    <t>预留2025年春学生资助金额</t>
  </si>
  <si>
    <t>受助寄宿生人数</t>
  </si>
  <si>
    <t>寄宿生受助金额
(万元)</t>
  </si>
  <si>
    <t>受助非寄宿生人数</t>
  </si>
  <si>
    <t>非寄宿生受助金额（万元）</t>
  </si>
  <si>
    <t>永福中学（初中部）</t>
  </si>
  <si>
    <t>实验中学</t>
  </si>
  <si>
    <t>罗锦镇罗锦初中</t>
  </si>
  <si>
    <t>永福镇湾里初中</t>
  </si>
  <si>
    <t>罗锦镇月山初中</t>
  </si>
  <si>
    <t>永安乡永安初中</t>
  </si>
  <si>
    <t>苏桥镇苏桥初中</t>
  </si>
  <si>
    <t>广福乡广福初中</t>
  </si>
  <si>
    <t>永福县第一初级中学</t>
  </si>
  <si>
    <t xml:space="preserve"> </t>
  </si>
  <si>
    <t>百寿镇初级中学</t>
  </si>
  <si>
    <t>堡里镇堡里初中</t>
  </si>
  <si>
    <t>三皇镇三皇初中</t>
  </si>
  <si>
    <t>初中合计</t>
  </si>
  <si>
    <t>向阳小学</t>
  </si>
  <si>
    <t>县明德</t>
  </si>
  <si>
    <t>县第二明德</t>
  </si>
  <si>
    <t>县一小</t>
  </si>
  <si>
    <t>永福镇中心校</t>
  </si>
  <si>
    <t>广福乡中心校</t>
  </si>
  <si>
    <t>堡里乡中心校</t>
  </si>
  <si>
    <t>罗锦镇中心校</t>
  </si>
  <si>
    <t>苏桥镇中心校</t>
  </si>
  <si>
    <t>龙江乡中心校</t>
  </si>
  <si>
    <t>百寿镇中心校</t>
  </si>
  <si>
    <t>三皇镇中心校</t>
  </si>
  <si>
    <t>永安乡中心校</t>
  </si>
  <si>
    <t>小学合计</t>
  </si>
  <si>
    <t>小学初中合计</t>
  </si>
  <si>
    <t>2024年秋学生资助全县总计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</si>
</sst>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  <numFmt numFmtId="177" formatCode="0_ "/>
    <numFmt numFmtId="178" formatCode="0.00000_ 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pane ySplit="5" topLeftCell="A22" activePane="bottomLeft" state="frozen"/>
      <selection/>
      <selection pane="bottomLeft" activeCell="R4" sqref="R4"/>
    </sheetView>
  </sheetViews>
  <sheetFormatPr defaultColWidth="9" defaultRowHeight="13.5"/>
  <cols>
    <col min="1" max="1" width="3.75" style="1" customWidth="1"/>
    <col min="2" max="2" width="12" style="1" customWidth="1"/>
    <col min="3" max="5" width="5.625" style="1" customWidth="1"/>
    <col min="6" max="6" width="8.75" style="2" customWidth="1"/>
    <col min="7" max="7" width="5.625" style="1" customWidth="1"/>
    <col min="8" max="9" width="8.75" style="2" customWidth="1"/>
    <col min="10" max="10" width="5.625" style="1" customWidth="1"/>
    <col min="11" max="12" width="8.75" style="2" customWidth="1"/>
    <col min="13" max="14" width="9" style="3"/>
    <col min="15" max="16384" width="9" style="4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.75" customHeight="1" spans="1:12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/>
      <c r="G3" s="7" t="s">
        <v>7</v>
      </c>
      <c r="H3" s="8"/>
      <c r="I3" s="10" t="s">
        <v>8</v>
      </c>
      <c r="J3" s="13" t="s">
        <v>9</v>
      </c>
      <c r="K3" s="10" t="s">
        <v>10</v>
      </c>
      <c r="L3" s="10" t="s">
        <v>11</v>
      </c>
    </row>
    <row r="4" ht="56.25" customHeight="1" spans="1:12">
      <c r="A4" s="9"/>
      <c r="B4" s="9"/>
      <c r="C4" s="9"/>
      <c r="D4" s="9"/>
      <c r="E4" s="7" t="s">
        <v>12</v>
      </c>
      <c r="F4" s="10" t="s">
        <v>13</v>
      </c>
      <c r="G4" s="11" t="s">
        <v>14</v>
      </c>
      <c r="H4" s="10" t="s">
        <v>15</v>
      </c>
      <c r="I4" s="8"/>
      <c r="J4" s="9"/>
      <c r="K4" s="8"/>
      <c r="L4" s="8"/>
    </row>
    <row r="5" ht="21.75" hidden="1" customHeight="1" spans="1:12">
      <c r="A5" s="9"/>
      <c r="B5" s="9"/>
      <c r="C5" s="9"/>
      <c r="D5" s="9"/>
      <c r="E5" s="9"/>
      <c r="F5" s="8"/>
      <c r="G5" s="9"/>
      <c r="H5" s="8"/>
      <c r="I5" s="8"/>
      <c r="J5" s="9"/>
      <c r="K5" s="8"/>
      <c r="L5" s="8"/>
    </row>
    <row r="6" ht="27" customHeight="1" spans="1:12">
      <c r="A6" s="7">
        <v>1</v>
      </c>
      <c r="B6" s="7" t="s">
        <v>16</v>
      </c>
      <c r="C6" s="12">
        <v>200</v>
      </c>
      <c r="D6" s="12">
        <v>200</v>
      </c>
      <c r="E6" s="12">
        <v>103</v>
      </c>
      <c r="F6" s="10">
        <v>7.725</v>
      </c>
      <c r="G6" s="11">
        <v>0</v>
      </c>
      <c r="H6" s="10">
        <v>0</v>
      </c>
      <c r="I6" s="14">
        <v>9.92</v>
      </c>
      <c r="J6" s="13">
        <v>103</v>
      </c>
      <c r="K6" s="10">
        <v>7.725</v>
      </c>
      <c r="L6" s="10">
        <v>2.195</v>
      </c>
    </row>
    <row r="7" ht="27" customHeight="1" spans="1:12">
      <c r="A7" s="7">
        <v>2</v>
      </c>
      <c r="B7" s="7" t="s">
        <v>17</v>
      </c>
      <c r="C7" s="12">
        <v>1391</v>
      </c>
      <c r="D7" s="12">
        <v>1380</v>
      </c>
      <c r="E7" s="12">
        <v>643</v>
      </c>
      <c r="F7" s="10">
        <v>48.225</v>
      </c>
      <c r="G7" s="11">
        <v>0</v>
      </c>
      <c r="H7" s="10">
        <v>0</v>
      </c>
      <c r="I7" s="15">
        <v>49.7625</v>
      </c>
      <c r="J7" s="13">
        <v>643</v>
      </c>
      <c r="K7" s="10">
        <v>48.225</v>
      </c>
      <c r="L7" s="10">
        <v>1.5375</v>
      </c>
    </row>
    <row r="8" ht="27" customHeight="1" spans="1:12">
      <c r="A8" s="7">
        <v>3</v>
      </c>
      <c r="B8" s="7" t="s">
        <v>18</v>
      </c>
      <c r="C8" s="12">
        <v>703</v>
      </c>
      <c r="D8" s="12">
        <v>700</v>
      </c>
      <c r="E8" s="12">
        <v>328</v>
      </c>
      <c r="F8" s="10">
        <v>24.6</v>
      </c>
      <c r="G8" s="11">
        <v>3</v>
      </c>
      <c r="H8" s="10">
        <v>0.1125</v>
      </c>
      <c r="I8" s="15">
        <v>26.1325</v>
      </c>
      <c r="J8" s="13">
        <v>331</v>
      </c>
      <c r="K8" s="10">
        <v>24.7125</v>
      </c>
      <c r="L8" s="10">
        <v>1.42</v>
      </c>
    </row>
    <row r="9" ht="27" customHeight="1" spans="1:12">
      <c r="A9" s="7">
        <v>4</v>
      </c>
      <c r="B9" s="7" t="s">
        <v>19</v>
      </c>
      <c r="C9" s="12">
        <v>1056</v>
      </c>
      <c r="D9" s="12">
        <v>1050</v>
      </c>
      <c r="E9" s="12">
        <v>539</v>
      </c>
      <c r="F9" s="10">
        <v>40.425</v>
      </c>
      <c r="G9" s="11">
        <v>6</v>
      </c>
      <c r="H9" s="10">
        <v>0.225</v>
      </c>
      <c r="I9" s="15">
        <v>42.35</v>
      </c>
      <c r="J9" s="13">
        <v>545</v>
      </c>
      <c r="K9" s="10">
        <v>40.65</v>
      </c>
      <c r="L9" s="10">
        <v>1.7</v>
      </c>
    </row>
    <row r="10" ht="27" customHeight="1" spans="1:12">
      <c r="A10" s="7">
        <v>5</v>
      </c>
      <c r="B10" s="7" t="s">
        <v>20</v>
      </c>
      <c r="C10" s="12">
        <v>690</v>
      </c>
      <c r="D10" s="12">
        <v>687</v>
      </c>
      <c r="E10" s="12">
        <v>345</v>
      </c>
      <c r="F10" s="10">
        <v>25.875</v>
      </c>
      <c r="G10" s="11">
        <v>3</v>
      </c>
      <c r="H10" s="10">
        <v>0.1125</v>
      </c>
      <c r="I10" s="15">
        <v>27.43125</v>
      </c>
      <c r="J10" s="13">
        <v>348</v>
      </c>
      <c r="K10" s="10">
        <v>25.9875</v>
      </c>
      <c r="L10" s="10">
        <v>1.44375</v>
      </c>
    </row>
    <row r="11" ht="27" customHeight="1" spans="1:12">
      <c r="A11" s="7">
        <v>6</v>
      </c>
      <c r="B11" s="7" t="s">
        <v>21</v>
      </c>
      <c r="C11" s="12">
        <v>455</v>
      </c>
      <c r="D11" s="12">
        <v>453</v>
      </c>
      <c r="E11" s="12">
        <v>236</v>
      </c>
      <c r="F11" s="10">
        <v>17.7</v>
      </c>
      <c r="G11" s="11">
        <v>2</v>
      </c>
      <c r="H11" s="10">
        <v>0.075</v>
      </c>
      <c r="I11" s="15">
        <v>19.50625</v>
      </c>
      <c r="J11" s="13">
        <v>238</v>
      </c>
      <c r="K11" s="10">
        <v>17.775</v>
      </c>
      <c r="L11" s="10">
        <v>1.73125</v>
      </c>
    </row>
    <row r="12" ht="27" customHeight="1" spans="1:12">
      <c r="A12" s="7">
        <v>7</v>
      </c>
      <c r="B12" s="7" t="s">
        <v>22</v>
      </c>
      <c r="C12" s="12">
        <v>755</v>
      </c>
      <c r="D12" s="12">
        <v>748</v>
      </c>
      <c r="E12" s="12">
        <v>377</v>
      </c>
      <c r="F12" s="10">
        <v>28.275</v>
      </c>
      <c r="G12" s="11">
        <v>4</v>
      </c>
      <c r="H12" s="10">
        <v>0.15</v>
      </c>
      <c r="I12" s="15">
        <v>29.8125</v>
      </c>
      <c r="J12" s="13">
        <v>381</v>
      </c>
      <c r="K12" s="10">
        <v>28.425</v>
      </c>
      <c r="L12" s="10">
        <v>1.3875</v>
      </c>
    </row>
    <row r="13" ht="27" customHeight="1" spans="1:12">
      <c r="A13" s="7">
        <v>8</v>
      </c>
      <c r="B13" s="7" t="s">
        <v>23</v>
      </c>
      <c r="C13" s="12">
        <v>0</v>
      </c>
      <c r="D13" s="12">
        <v>0</v>
      </c>
      <c r="E13" s="12">
        <v>0</v>
      </c>
      <c r="F13" s="10">
        <v>0</v>
      </c>
      <c r="G13" s="11">
        <v>0</v>
      </c>
      <c r="H13" s="10">
        <v>0</v>
      </c>
      <c r="I13" s="15">
        <v>14.375</v>
      </c>
      <c r="J13" s="13">
        <v>0</v>
      </c>
      <c r="K13" s="10">
        <v>0</v>
      </c>
      <c r="L13" s="10">
        <v>14.375</v>
      </c>
    </row>
    <row r="14" ht="27" customHeight="1" spans="1:14">
      <c r="A14" s="7">
        <v>9</v>
      </c>
      <c r="B14" s="7" t="s">
        <v>24</v>
      </c>
      <c r="C14" s="12">
        <v>1734</v>
      </c>
      <c r="D14" s="12">
        <v>1729</v>
      </c>
      <c r="E14" s="12">
        <v>885</v>
      </c>
      <c r="F14" s="10">
        <v>66.375</v>
      </c>
      <c r="G14" s="11">
        <v>5</v>
      </c>
      <c r="H14" s="10">
        <v>0.1875</v>
      </c>
      <c r="I14" s="15">
        <v>79.9125</v>
      </c>
      <c r="J14" s="13">
        <v>890</v>
      </c>
      <c r="K14" s="10">
        <v>66.5625</v>
      </c>
      <c r="L14" s="10">
        <v>13.35</v>
      </c>
      <c r="N14" s="3" t="s">
        <v>25</v>
      </c>
    </row>
    <row r="15" ht="27" customHeight="1" spans="1:12">
      <c r="A15" s="7">
        <v>10</v>
      </c>
      <c r="B15" s="7" t="s">
        <v>26</v>
      </c>
      <c r="C15" s="12">
        <v>762</v>
      </c>
      <c r="D15" s="12">
        <v>652</v>
      </c>
      <c r="E15" s="12">
        <v>334</v>
      </c>
      <c r="F15" s="10">
        <v>25.05</v>
      </c>
      <c r="G15" s="11">
        <v>25</v>
      </c>
      <c r="H15" s="10">
        <v>0.9375</v>
      </c>
      <c r="I15" s="15">
        <v>26.675</v>
      </c>
      <c r="J15" s="13">
        <v>359</v>
      </c>
      <c r="K15" s="10">
        <v>25.9875</v>
      </c>
      <c r="L15" s="10">
        <v>0.6875</v>
      </c>
    </row>
    <row r="16" ht="27" customHeight="1" spans="1:12">
      <c r="A16" s="7">
        <v>11</v>
      </c>
      <c r="B16" s="7" t="s">
        <v>27</v>
      </c>
      <c r="C16" s="12">
        <v>536</v>
      </c>
      <c r="D16" s="12">
        <v>517</v>
      </c>
      <c r="E16" s="12">
        <v>272</v>
      </c>
      <c r="F16" s="10">
        <v>20.4</v>
      </c>
      <c r="G16" s="11">
        <v>0</v>
      </c>
      <c r="H16" s="10">
        <v>0</v>
      </c>
      <c r="I16" s="15">
        <v>21.775</v>
      </c>
      <c r="J16" s="13">
        <v>272</v>
      </c>
      <c r="K16" s="10">
        <v>20.4</v>
      </c>
      <c r="L16" s="10">
        <v>1.375</v>
      </c>
    </row>
    <row r="17" ht="27" customHeight="1" spans="1:12">
      <c r="A17" s="7">
        <v>12</v>
      </c>
      <c r="B17" s="7" t="s">
        <v>28</v>
      </c>
      <c r="C17" s="12">
        <v>434</v>
      </c>
      <c r="D17" s="12">
        <v>418</v>
      </c>
      <c r="E17" s="12">
        <v>222</v>
      </c>
      <c r="F17" s="10">
        <v>16.65</v>
      </c>
      <c r="G17" s="11">
        <v>7</v>
      </c>
      <c r="H17" s="10">
        <v>0.2625</v>
      </c>
      <c r="I17" s="15">
        <v>18.4</v>
      </c>
      <c r="J17" s="13">
        <v>229</v>
      </c>
      <c r="K17" s="10">
        <v>16.9125</v>
      </c>
      <c r="L17" s="10">
        <v>1.4875</v>
      </c>
    </row>
    <row r="18" ht="27" customHeight="1" spans="1:12">
      <c r="A18" s="7" t="s">
        <v>29</v>
      </c>
      <c r="B18" s="9"/>
      <c r="C18" s="12">
        <f>SUM(C6:C17)</f>
        <v>8716</v>
      </c>
      <c r="D18" s="12">
        <f t="shared" ref="D18:L18" si="0">SUM(D6:D17)</f>
        <v>8534</v>
      </c>
      <c r="E18" s="12">
        <f t="shared" si="0"/>
        <v>4284</v>
      </c>
      <c r="F18" s="10">
        <f t="shared" si="0"/>
        <v>321.3</v>
      </c>
      <c r="G18" s="12">
        <f t="shared" si="0"/>
        <v>55</v>
      </c>
      <c r="H18" s="10">
        <f t="shared" si="0"/>
        <v>2.0625</v>
      </c>
      <c r="I18" s="10">
        <f t="shared" si="0"/>
        <v>366.0525</v>
      </c>
      <c r="J18" s="12">
        <f t="shared" si="0"/>
        <v>4339</v>
      </c>
      <c r="K18" s="10">
        <f t="shared" si="0"/>
        <v>323.3625</v>
      </c>
      <c r="L18" s="10">
        <f t="shared" si="0"/>
        <v>42.69</v>
      </c>
    </row>
    <row r="19" ht="40.5" customHeight="1" spans="1:12">
      <c r="A19" s="7">
        <v>13</v>
      </c>
      <c r="B19" s="7" t="s">
        <v>30</v>
      </c>
      <c r="C19" s="12">
        <v>3111</v>
      </c>
      <c r="D19" s="12">
        <v>0</v>
      </c>
      <c r="E19" s="12">
        <v>0</v>
      </c>
      <c r="F19" s="10">
        <v>0</v>
      </c>
      <c r="G19" s="11">
        <v>118</v>
      </c>
      <c r="H19" s="10">
        <v>3.6875</v>
      </c>
      <c r="I19" s="15">
        <v>5.34375</v>
      </c>
      <c r="J19" s="16">
        <v>118</v>
      </c>
      <c r="K19" s="17">
        <v>3.6875</v>
      </c>
      <c r="L19" s="17">
        <v>1.65625</v>
      </c>
    </row>
    <row r="20" ht="27" customHeight="1" spans="1:12">
      <c r="A20" s="7">
        <v>14</v>
      </c>
      <c r="B20" s="7" t="s">
        <v>31</v>
      </c>
      <c r="C20" s="12">
        <v>1150</v>
      </c>
      <c r="D20" s="12">
        <v>64</v>
      </c>
      <c r="E20" s="12">
        <v>34</v>
      </c>
      <c r="F20" s="10">
        <v>2.125</v>
      </c>
      <c r="G20" s="11">
        <v>83</v>
      </c>
      <c r="H20" s="10">
        <v>2.59375</v>
      </c>
      <c r="I20" s="15">
        <v>9.96875</v>
      </c>
      <c r="J20" s="16">
        <v>117</v>
      </c>
      <c r="K20" s="17">
        <v>4.71875</v>
      </c>
      <c r="L20" s="17">
        <v>5.25</v>
      </c>
    </row>
    <row r="21" ht="27" customHeight="1" spans="1:12">
      <c r="A21" s="7">
        <v>15</v>
      </c>
      <c r="B21" s="7" t="s">
        <v>32</v>
      </c>
      <c r="C21" s="12">
        <v>754</v>
      </c>
      <c r="D21" s="12">
        <v>250</v>
      </c>
      <c r="E21" s="12">
        <v>128</v>
      </c>
      <c r="F21" s="10">
        <v>8</v>
      </c>
      <c r="G21" s="11">
        <v>69</v>
      </c>
      <c r="H21" s="10">
        <v>2.15625</v>
      </c>
      <c r="I21" s="15">
        <v>11.3125</v>
      </c>
      <c r="J21" s="16">
        <v>197</v>
      </c>
      <c r="K21" s="17">
        <v>10.15625</v>
      </c>
      <c r="L21" s="17">
        <v>1.15625</v>
      </c>
    </row>
    <row r="22" ht="27" customHeight="1" spans="1:12">
      <c r="A22" s="7">
        <v>16</v>
      </c>
      <c r="B22" s="7" t="s">
        <v>33</v>
      </c>
      <c r="C22" s="12">
        <v>1373</v>
      </c>
      <c r="D22" s="12">
        <v>0</v>
      </c>
      <c r="E22" s="12">
        <v>0</v>
      </c>
      <c r="F22" s="10">
        <v>0</v>
      </c>
      <c r="G22" s="11">
        <v>72</v>
      </c>
      <c r="H22" s="10">
        <v>2.25</v>
      </c>
      <c r="I22" s="15">
        <v>4.4625</v>
      </c>
      <c r="J22" s="16">
        <v>72</v>
      </c>
      <c r="K22" s="17">
        <v>2.25</v>
      </c>
      <c r="L22" s="17">
        <v>2.2125</v>
      </c>
    </row>
    <row r="23" ht="27" customHeight="1" spans="1:12">
      <c r="A23" s="7">
        <v>17</v>
      </c>
      <c r="B23" s="7" t="s">
        <v>34</v>
      </c>
      <c r="C23" s="12">
        <v>913</v>
      </c>
      <c r="D23" s="12">
        <v>0</v>
      </c>
      <c r="E23" s="12">
        <v>0</v>
      </c>
      <c r="F23" s="10">
        <v>0</v>
      </c>
      <c r="G23" s="11">
        <v>157</v>
      </c>
      <c r="H23" s="10">
        <v>4.90625</v>
      </c>
      <c r="I23" s="15">
        <v>7.28125</v>
      </c>
      <c r="J23" s="16">
        <v>157</v>
      </c>
      <c r="K23" s="17">
        <v>4.90625</v>
      </c>
      <c r="L23" s="17">
        <v>2.375</v>
      </c>
    </row>
    <row r="24" ht="27" customHeight="1" spans="1:12">
      <c r="A24" s="7">
        <v>18</v>
      </c>
      <c r="B24" s="7" t="s">
        <v>35</v>
      </c>
      <c r="C24" s="12">
        <v>723</v>
      </c>
      <c r="D24" s="12">
        <v>26</v>
      </c>
      <c r="E24" s="12">
        <v>13</v>
      </c>
      <c r="F24" s="10">
        <v>0.8125</v>
      </c>
      <c r="G24" s="11">
        <v>102</v>
      </c>
      <c r="H24" s="10">
        <v>3.1875</v>
      </c>
      <c r="I24" s="15">
        <v>6.625</v>
      </c>
      <c r="J24" s="16">
        <v>115</v>
      </c>
      <c r="K24" s="17">
        <v>4</v>
      </c>
      <c r="L24" s="17">
        <v>2.625</v>
      </c>
    </row>
    <row r="25" ht="42" customHeight="1" spans="1:12">
      <c r="A25" s="7">
        <v>19</v>
      </c>
      <c r="B25" s="7" t="s">
        <v>36</v>
      </c>
      <c r="C25" s="12">
        <v>1011</v>
      </c>
      <c r="D25" s="12">
        <v>0</v>
      </c>
      <c r="E25" s="12">
        <v>0</v>
      </c>
      <c r="F25" s="10">
        <v>0</v>
      </c>
      <c r="G25" s="11">
        <v>148</v>
      </c>
      <c r="H25" s="10">
        <v>4.625</v>
      </c>
      <c r="I25" s="15">
        <v>6.71875</v>
      </c>
      <c r="J25" s="16">
        <v>148</v>
      </c>
      <c r="K25" s="17">
        <v>4.625</v>
      </c>
      <c r="L25" s="17">
        <v>2.09375</v>
      </c>
    </row>
    <row r="26" ht="47.25" customHeight="1" spans="1:12">
      <c r="A26" s="7">
        <v>20</v>
      </c>
      <c r="B26" s="7" t="s">
        <v>37</v>
      </c>
      <c r="C26" s="12">
        <v>2227</v>
      </c>
      <c r="D26" s="12">
        <v>0</v>
      </c>
      <c r="E26" s="12">
        <v>0</v>
      </c>
      <c r="F26" s="10">
        <v>0</v>
      </c>
      <c r="G26" s="11">
        <v>306</v>
      </c>
      <c r="H26" s="10">
        <v>9.5625</v>
      </c>
      <c r="I26" s="15">
        <v>12.21875</v>
      </c>
      <c r="J26" s="16">
        <v>306</v>
      </c>
      <c r="K26" s="17">
        <v>9.5625</v>
      </c>
      <c r="L26" s="17">
        <v>2.65625</v>
      </c>
    </row>
    <row r="27" ht="27" customHeight="1" spans="1:12">
      <c r="A27" s="7">
        <v>21</v>
      </c>
      <c r="B27" s="7" t="s">
        <v>38</v>
      </c>
      <c r="C27" s="12">
        <v>1880</v>
      </c>
      <c r="D27" s="12">
        <v>0</v>
      </c>
      <c r="E27" s="12">
        <v>0</v>
      </c>
      <c r="F27" s="10">
        <v>0</v>
      </c>
      <c r="G27" s="11">
        <v>148</v>
      </c>
      <c r="H27" s="10">
        <v>4.625</v>
      </c>
      <c r="I27" s="15">
        <v>7.3375</v>
      </c>
      <c r="J27" s="16">
        <v>148</v>
      </c>
      <c r="K27" s="17">
        <v>4.625</v>
      </c>
      <c r="L27" s="17">
        <v>2.7125</v>
      </c>
    </row>
    <row r="28" ht="27" customHeight="1" spans="1:12">
      <c r="A28" s="7">
        <v>22</v>
      </c>
      <c r="B28" s="7" t="s">
        <v>39</v>
      </c>
      <c r="C28" s="12">
        <v>531</v>
      </c>
      <c r="D28" s="12">
        <v>0</v>
      </c>
      <c r="E28" s="12">
        <v>0</v>
      </c>
      <c r="F28" s="10">
        <v>0</v>
      </c>
      <c r="G28" s="11">
        <v>102</v>
      </c>
      <c r="H28" s="10">
        <v>3.1875</v>
      </c>
      <c r="I28" s="15">
        <v>5.34375</v>
      </c>
      <c r="J28" s="16">
        <v>102</v>
      </c>
      <c r="K28" s="17">
        <v>3.1875</v>
      </c>
      <c r="L28" s="17">
        <v>2.15625</v>
      </c>
    </row>
    <row r="29" ht="27" customHeight="1" spans="1:12">
      <c r="A29" s="7">
        <v>23</v>
      </c>
      <c r="B29" s="7" t="s">
        <v>40</v>
      </c>
      <c r="C29" s="12">
        <v>510</v>
      </c>
      <c r="D29" s="12">
        <v>108</v>
      </c>
      <c r="E29" s="12">
        <v>54</v>
      </c>
      <c r="F29" s="10">
        <v>3.375</v>
      </c>
      <c r="G29" s="11">
        <v>299</v>
      </c>
      <c r="H29" s="10">
        <v>9.34375</v>
      </c>
      <c r="I29" s="15">
        <v>15.1125</v>
      </c>
      <c r="J29" s="16">
        <v>353</v>
      </c>
      <c r="K29" s="17">
        <v>12.71875</v>
      </c>
      <c r="L29" s="17">
        <v>2.39375</v>
      </c>
    </row>
    <row r="30" ht="27" customHeight="1" spans="1:12">
      <c r="A30" s="7">
        <v>24</v>
      </c>
      <c r="B30" s="7" t="s">
        <v>41</v>
      </c>
      <c r="C30" s="12">
        <v>1089</v>
      </c>
      <c r="D30" s="12">
        <v>0</v>
      </c>
      <c r="E30" s="12">
        <v>0</v>
      </c>
      <c r="F30" s="10">
        <v>0</v>
      </c>
      <c r="G30" s="11">
        <v>225</v>
      </c>
      <c r="H30" s="10">
        <v>7.03125</v>
      </c>
      <c r="I30" s="15">
        <v>9.15625</v>
      </c>
      <c r="J30" s="16">
        <v>225</v>
      </c>
      <c r="K30" s="17">
        <v>7.03125</v>
      </c>
      <c r="L30" s="17">
        <v>2.125</v>
      </c>
    </row>
    <row r="31" ht="27" customHeight="1" spans="1:12">
      <c r="A31" s="7">
        <v>25</v>
      </c>
      <c r="B31" s="7" t="s">
        <v>42</v>
      </c>
      <c r="C31" s="12">
        <v>834</v>
      </c>
      <c r="D31" s="12">
        <v>87</v>
      </c>
      <c r="E31" s="12">
        <v>39</v>
      </c>
      <c r="F31" s="10">
        <v>2.4375</v>
      </c>
      <c r="G31" s="11">
        <v>149</v>
      </c>
      <c r="H31" s="10">
        <v>4.65625</v>
      </c>
      <c r="I31" s="15">
        <v>8.875</v>
      </c>
      <c r="J31" s="16">
        <v>188</v>
      </c>
      <c r="K31" s="17">
        <v>7.09375</v>
      </c>
      <c r="L31" s="17">
        <v>1.78125</v>
      </c>
    </row>
    <row r="32" ht="27" customHeight="1" spans="1:12">
      <c r="A32" s="7" t="s">
        <v>43</v>
      </c>
      <c r="B32" s="9"/>
      <c r="C32" s="12">
        <v>16106</v>
      </c>
      <c r="D32" s="12">
        <v>535</v>
      </c>
      <c r="E32" s="12">
        <v>268</v>
      </c>
      <c r="F32" s="10">
        <v>16.75</v>
      </c>
      <c r="G32" s="12">
        <v>1978</v>
      </c>
      <c r="H32" s="10">
        <v>61.8125</v>
      </c>
      <c r="I32" s="10">
        <v>109.75625</v>
      </c>
      <c r="J32" s="12">
        <v>2246</v>
      </c>
      <c r="K32" s="10">
        <v>78.5625</v>
      </c>
      <c r="L32" s="10">
        <v>31.19375</v>
      </c>
    </row>
    <row r="33" ht="27" customHeight="1" spans="1:12">
      <c r="A33" s="7" t="s">
        <v>44</v>
      </c>
      <c r="B33" s="9"/>
      <c r="C33" s="12">
        <f>C32+C18</f>
        <v>24822</v>
      </c>
      <c r="D33" s="12">
        <f t="shared" ref="D33:L33" si="1">D32+D18</f>
        <v>9069</v>
      </c>
      <c r="E33" s="12">
        <f t="shared" si="1"/>
        <v>4552</v>
      </c>
      <c r="F33" s="10">
        <f t="shared" si="1"/>
        <v>338.05</v>
      </c>
      <c r="G33" s="12">
        <f t="shared" si="1"/>
        <v>2033</v>
      </c>
      <c r="H33" s="10">
        <f t="shared" si="1"/>
        <v>63.875</v>
      </c>
      <c r="I33" s="10">
        <f t="shared" si="1"/>
        <v>475.80875</v>
      </c>
      <c r="J33" s="12">
        <f t="shared" si="1"/>
        <v>6585</v>
      </c>
      <c r="K33" s="10">
        <f t="shared" si="1"/>
        <v>401.925</v>
      </c>
      <c r="L33" s="10">
        <f t="shared" si="1"/>
        <v>73.88375</v>
      </c>
    </row>
    <row r="34" ht="27" customHeight="1" spans="1:12">
      <c r="A34" s="7" t="s">
        <v>45</v>
      </c>
      <c r="B34" s="9"/>
      <c r="C34" s="9"/>
      <c r="D34" s="9"/>
      <c r="E34" s="9"/>
      <c r="F34" s="8"/>
      <c r="G34" s="9"/>
      <c r="H34" s="8"/>
      <c r="I34" s="10">
        <f>K33</f>
        <v>401.925</v>
      </c>
      <c r="J34" s="9"/>
      <c r="K34" s="8"/>
      <c r="L34" s="8"/>
    </row>
  </sheetData>
  <mergeCells count="21">
    <mergeCell ref="A1:L1"/>
    <mergeCell ref="A2:L2"/>
    <mergeCell ref="E3:F3"/>
    <mergeCell ref="G3:H3"/>
    <mergeCell ref="A18:B18"/>
    <mergeCell ref="A32:B32"/>
    <mergeCell ref="A33:B33"/>
    <mergeCell ref="A34:H34"/>
    <mergeCell ref="I34:L34"/>
    <mergeCell ref="A3:A5"/>
    <mergeCell ref="B3:B5"/>
    <mergeCell ref="C3:C5"/>
    <mergeCell ref="D3:D5"/>
    <mergeCell ref="E4:E5"/>
    <mergeCell ref="F4:F5"/>
    <mergeCell ref="G4:G5"/>
    <mergeCell ref="H4:H5"/>
    <mergeCell ref="I3:I5"/>
    <mergeCell ref="J3:J5"/>
    <mergeCell ref="K3:K5"/>
    <mergeCell ref="L3:L5"/>
  </mergeCells>
  <printOptions horizontalCentered="1"/>
  <pageMargins left="0.554861111111111" right="0.554861111111111" top="0.802777777777778" bottom="0.802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Administrator永福县教育局</cp:lastModifiedBy>
  <dcterms:created xsi:type="dcterms:W3CDTF">2024-11-11T01:53:00Z</dcterms:created>
  <dcterms:modified xsi:type="dcterms:W3CDTF">2024-11-18T03:12:49Z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0DF62A69A48E42A8AE514671F6B15AEF</vt:lpwstr>
  </property>
  <property fmtid="{D5CDD505-2E9C-101B-9397-08002B2CF9AE}" pid="3" name="KSOProductBuildVer">
    <vt:lpwstr>2052-11.8.2.8506</vt:lpwstr>
  </property>
</Properties>
</file>