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60"/>
  </bookViews>
  <sheets>
    <sheet name="资金发放表" sheetId="6" r:id="rId1"/>
  </sheets>
  <definedNames>
    <definedName name="_xlnm._FilterDatabase" localSheetId="0" hidden="1">资金发放表!$A$4:$K$67</definedName>
  </definedNames>
  <calcPr calcId="144525" concurrentCalc="0"/>
</workbook>
</file>

<file path=xl/sharedStrings.xml><?xml version="1.0" encoding="utf-8"?>
<sst xmlns="http://schemas.openxmlformats.org/spreadsheetml/2006/main" count="371" uniqueCount="171">
  <si>
    <t>2022-2023年度永福县因灾倒损住房重建及维修补助资金花名册汇总表</t>
  </si>
  <si>
    <t xml:space="preserve">填报单位（盖章）：永福县应急管理局                              </t>
  </si>
  <si>
    <t>序号</t>
  </si>
  <si>
    <t>户主家庭情况</t>
  </si>
  <si>
    <t>灾害基本情况</t>
  </si>
  <si>
    <t>备注</t>
  </si>
  <si>
    <t>户主姓名</t>
  </si>
  <si>
    <t>户主身份证号码</t>
  </si>
  <si>
    <t>家庭类型</t>
  </si>
  <si>
    <t>家庭人口</t>
  </si>
  <si>
    <t>家庭住址</t>
  </si>
  <si>
    <t>受灾时间</t>
  </si>
  <si>
    <t>灾害种类</t>
  </si>
  <si>
    <t>重建住房补助</t>
  </si>
  <si>
    <t>维修住房补助</t>
  </si>
  <si>
    <t>李宏巴</t>
  </si>
  <si>
    <t>五保户</t>
  </si>
  <si>
    <t>罗锦镇崇山村崇山屯</t>
  </si>
  <si>
    <t>2021.12.16</t>
  </si>
  <si>
    <t>风雹</t>
  </si>
  <si>
    <t>重建</t>
  </si>
  <si>
    <t>翁光有</t>
  </si>
  <si>
    <t>一般户</t>
  </si>
  <si>
    <t>罗锦镇金福村上牵马洞</t>
  </si>
  <si>
    <t>2022.4.25</t>
  </si>
  <si>
    <t>洪涝</t>
  </si>
  <si>
    <t>翁炳荣</t>
  </si>
  <si>
    <t>张自成</t>
  </si>
  <si>
    <t>罗锦镇高崇村罗锦老村</t>
  </si>
  <si>
    <t>2022.4.27</t>
  </si>
  <si>
    <t>张连息</t>
  </si>
  <si>
    <t>罗锦镇高崇村罗锦</t>
  </si>
  <si>
    <t>2022.6.13</t>
  </si>
  <si>
    <t>暴雨</t>
  </si>
  <si>
    <t>吕连友</t>
  </si>
  <si>
    <t>2022.6.30</t>
  </si>
  <si>
    <t>莫普志</t>
  </si>
  <si>
    <t>低保户</t>
  </si>
  <si>
    <t>罗锦镇上笑村上笑岭</t>
  </si>
  <si>
    <t>2022.5.30</t>
  </si>
  <si>
    <t>雷金付</t>
  </si>
  <si>
    <t>罗锦镇上笑村上笑</t>
  </si>
  <si>
    <t>2022.6.20</t>
  </si>
  <si>
    <t>王六生</t>
  </si>
  <si>
    <t>罗锦镇尚水村石塘</t>
  </si>
  <si>
    <t>王秀荣</t>
  </si>
  <si>
    <t>罗锦镇星草村峦山口</t>
  </si>
  <si>
    <t>2022.6.17</t>
  </si>
  <si>
    <t>张贱息</t>
  </si>
  <si>
    <t>罗锦镇高崇村罗锦屯</t>
  </si>
  <si>
    <t>2022.6.25</t>
  </si>
  <si>
    <t>义秀明</t>
  </si>
  <si>
    <t>罗锦镇米田村碎米田</t>
  </si>
  <si>
    <t>2019.7.23</t>
  </si>
  <si>
    <t>韦在青</t>
  </si>
  <si>
    <t>堡里镇波塘高陂屯</t>
  </si>
  <si>
    <t>2022.7.3</t>
  </si>
  <si>
    <t>肖华连</t>
  </si>
  <si>
    <t>堡里镇波塘周脚屯</t>
  </si>
  <si>
    <t>李友生</t>
  </si>
  <si>
    <t>堡里镇波塘路标屯</t>
  </si>
  <si>
    <t>2022.06.13</t>
  </si>
  <si>
    <t>莫明星</t>
  </si>
  <si>
    <t>2022.06.17</t>
  </si>
  <si>
    <t>秦家荣</t>
  </si>
  <si>
    <t>堡里镇和顺村大波屯</t>
  </si>
  <si>
    <t>2022.06.05</t>
  </si>
  <si>
    <t>何德魁</t>
  </si>
  <si>
    <t>堡里镇和顺村大洲屯</t>
  </si>
  <si>
    <t>赵文书</t>
  </si>
  <si>
    <t>堡里镇和顺村茅坪屯</t>
  </si>
  <si>
    <t>2021.05.16</t>
  </si>
  <si>
    <t>谢凤英</t>
  </si>
  <si>
    <t>堡里镇黄源村黄源屯</t>
  </si>
  <si>
    <t>2022.7.4</t>
  </si>
  <si>
    <t>覃燕</t>
  </si>
  <si>
    <t>2022.06.20</t>
  </si>
  <si>
    <t>经孝娟</t>
  </si>
  <si>
    <t>王朝吉</t>
  </si>
  <si>
    <t>黄天仁</t>
  </si>
  <si>
    <t>堡里镇清坪村上浪冲屯</t>
  </si>
  <si>
    <t>2022.04.26</t>
  </si>
  <si>
    <t>龙之治</t>
  </si>
  <si>
    <t>特困户</t>
  </si>
  <si>
    <t>堡里镇三多村官田屯</t>
  </si>
  <si>
    <t>黄宏杰</t>
  </si>
  <si>
    <t>堡里镇三多村丛树底屯</t>
  </si>
  <si>
    <t>王善诚</t>
  </si>
  <si>
    <t>堡里镇胜利村六斗屯</t>
  </si>
  <si>
    <t>黄宗林</t>
  </si>
  <si>
    <t>堡里镇胜利村雨坝屯</t>
  </si>
  <si>
    <t>万培元</t>
  </si>
  <si>
    <t>广福乡矮岭村上远屯</t>
  </si>
  <si>
    <t>2022.05.11</t>
  </si>
  <si>
    <t>方必能</t>
  </si>
  <si>
    <t>广福乡龙溪村小江屯</t>
  </si>
  <si>
    <t>2022.06.29</t>
  </si>
  <si>
    <t>潘瑞英</t>
  </si>
  <si>
    <t>广福乡广福村广福6队</t>
  </si>
  <si>
    <t>卢琼芳</t>
  </si>
  <si>
    <t>苏桥盘洞4队</t>
  </si>
  <si>
    <t>黄敏辉</t>
  </si>
  <si>
    <t>百寿镇三河村大周屯</t>
  </si>
  <si>
    <t>洪灾</t>
  </si>
  <si>
    <t>莫定义</t>
  </si>
  <si>
    <t>百寿镇石龙村石龙屯</t>
  </si>
  <si>
    <t>罗承经</t>
  </si>
  <si>
    <t>百寿镇三河村</t>
  </si>
  <si>
    <t>21.5.26</t>
  </si>
  <si>
    <t>张宣军</t>
  </si>
  <si>
    <t>三皇镇六龙村龙底屯30号</t>
  </si>
  <si>
    <t>洪涝灾害</t>
  </si>
  <si>
    <t>黄全耀</t>
  </si>
  <si>
    <t>三皇镇六龙村平村屯4号</t>
  </si>
  <si>
    <t>陈美优</t>
  </si>
  <si>
    <t>三皇镇文明村三月屯</t>
  </si>
  <si>
    <t>何为强</t>
  </si>
  <si>
    <t>三皇镇荣田村江北屯</t>
  </si>
  <si>
    <t>吴中来</t>
  </si>
  <si>
    <t>黄德智</t>
  </si>
  <si>
    <t>龙江乡保安村朝坡屯６号</t>
  </si>
  <si>
    <t>2022.4.30</t>
  </si>
  <si>
    <t>风灾</t>
  </si>
  <si>
    <t>杨景才</t>
  </si>
  <si>
    <t>龙江乡龙隐村大利一屯3号</t>
  </si>
  <si>
    <t>2022.4.26</t>
  </si>
  <si>
    <t>程显</t>
  </si>
  <si>
    <t>龙江乡龙江乡上维村杉木屯</t>
  </si>
  <si>
    <t>唐高华</t>
  </si>
  <si>
    <t>永安乡永安村大坦屯</t>
  </si>
  <si>
    <t>黄开习</t>
  </si>
  <si>
    <t>永安乡永安村小江屯</t>
  </si>
  <si>
    <t>黄开崇</t>
  </si>
  <si>
    <t>莫光宏</t>
  </si>
  <si>
    <t>永安乡独州村山脚屯</t>
  </si>
  <si>
    <t>吕子兑弟</t>
  </si>
  <si>
    <t>罗锦镇下村村大龙陂</t>
  </si>
  <si>
    <t>维修</t>
  </si>
  <si>
    <t>李顺桥</t>
  </si>
  <si>
    <t>罗锦镇星草村山岔岭</t>
  </si>
  <si>
    <t>李军</t>
  </si>
  <si>
    <t>谢历民</t>
  </si>
  <si>
    <t>周世忠</t>
  </si>
  <si>
    <t>龙江乡龙山村石排屯</t>
  </si>
  <si>
    <t>2022.06.11</t>
  </si>
  <si>
    <t>付金德</t>
  </si>
  <si>
    <t>龙江乡仁合村付家屯</t>
  </si>
  <si>
    <t>李运成</t>
  </si>
  <si>
    <t>龙江乡仁合村黑皮冲屯</t>
  </si>
  <si>
    <t>2022.06.22</t>
  </si>
  <si>
    <t>李炳生</t>
  </si>
  <si>
    <t>戴民福</t>
  </si>
  <si>
    <t>龙江乡龙隐村下龙院屯10号</t>
  </si>
  <si>
    <t>黄春桂</t>
  </si>
  <si>
    <t>三皇镇荣田村大荣屯18号</t>
  </si>
  <si>
    <t>韦日亮</t>
  </si>
  <si>
    <t>百寿镇寿城村</t>
  </si>
  <si>
    <t>2021.2.11</t>
  </si>
  <si>
    <t>陈永厚</t>
  </si>
  <si>
    <t>百寿镇双合村山脚屯</t>
  </si>
  <si>
    <t>2022.03.16</t>
  </si>
  <si>
    <t>林宣仁</t>
  </si>
  <si>
    <t>堡里镇波塘村新桥屯</t>
  </si>
  <si>
    <t>骆先明</t>
  </si>
  <si>
    <t>优抚对象</t>
  </si>
  <si>
    <t>百寿镇东岸村蚂拐塘</t>
  </si>
  <si>
    <t>合计</t>
  </si>
  <si>
    <t>——</t>
  </si>
  <si>
    <t xml:space="preserve">  单位负责人：</t>
  </si>
  <si>
    <t xml:space="preserve">  统计负责人：</t>
  </si>
  <si>
    <t>制表人：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</si>
</sst>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Arial Unicode MS"/>
      <charset val="134"/>
    </font>
    <font>
      <sz val="11"/>
      <name val="Arial"/>
      <charset val="0"/>
    </font>
    <font>
      <sz val="11"/>
      <name val="宋体"/>
      <charset val="1"/>
    </font>
    <font>
      <sz val="11"/>
      <color rgb="FF111111"/>
      <name val="宋体"/>
      <charset val="134"/>
    </font>
    <font>
      <sz val="11"/>
      <name val="Arial Unicode MS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0" borderId="0"/>
    <xf numFmtId="0" fontId="32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" fillId="0" borderId="0"/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3" applyFont="1" applyFill="1" applyBorder="1" applyAlignment="1">
      <alignment horizontal="center" vertical="center"/>
    </xf>
    <xf numFmtId="49" fontId="5" fillId="0" borderId="1" xfId="43" applyNumberFormat="1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/>
    </xf>
    <xf numFmtId="49" fontId="6" fillId="0" borderId="1" xfId="56" applyNumberFormat="1" applyFont="1" applyFill="1" applyBorder="1" applyAlignment="1" applyProtection="1">
      <alignment horizontal="center" vertical="center"/>
    </xf>
    <xf numFmtId="0" fontId="6" fillId="0" borderId="1" xfId="58" applyNumberFormat="1" applyFont="1" applyFill="1" applyBorder="1" applyAlignment="1" applyProtection="1">
      <alignment horizontal="center" vertical="center"/>
    </xf>
    <xf numFmtId="0" fontId="6" fillId="0" borderId="1" xfId="59" applyNumberFormat="1" applyFont="1" applyFill="1" applyBorder="1" applyAlignment="1" applyProtection="1">
      <alignment horizontal="center" vertical="center"/>
    </xf>
    <xf numFmtId="0" fontId="6" fillId="0" borderId="1" xfId="33" applyNumberFormat="1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 applyProtection="1">
      <alignment horizontal="center" vertical="center"/>
    </xf>
    <xf numFmtId="0" fontId="6" fillId="0" borderId="1" xfId="43" applyFont="1" applyFill="1" applyBorder="1" applyAlignment="1">
      <alignment horizontal="center" vertical="center"/>
    </xf>
    <xf numFmtId="49" fontId="6" fillId="0" borderId="1" xfId="43" applyNumberFormat="1" applyFont="1" applyFill="1" applyBorder="1" applyAlignment="1">
      <alignment horizontal="center" vertical="center"/>
    </xf>
    <xf numFmtId="49" fontId="6" fillId="0" borderId="1" xfId="6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44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3" applyFont="1" applyFill="1" applyBorder="1" applyAlignment="1">
      <alignment horizontal="center" vertical="center"/>
    </xf>
    <xf numFmtId="49" fontId="1" fillId="0" borderId="1" xfId="43" applyNumberFormat="1" applyFont="1" applyFill="1" applyBorder="1" applyAlignment="1">
      <alignment horizontal="center" vertical="center" wrapText="1"/>
    </xf>
    <xf numFmtId="0" fontId="1" fillId="0" borderId="1" xfId="4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49" fontId="1" fillId="0" borderId="1" xfId="43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42" applyNumberFormat="1" applyFont="1" applyFill="1" applyBorder="1" applyAlignment="1" applyProtection="1">
      <alignment horizontal="center" vertical="center" wrapText="1"/>
    </xf>
    <xf numFmtId="49" fontId="9" fillId="0" borderId="1" xfId="42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64" applyNumberFormat="1" applyFont="1" applyFill="1" applyBorder="1" applyAlignment="1" applyProtection="1">
      <alignment horizontal="center" vertical="center"/>
    </xf>
    <xf numFmtId="49" fontId="1" fillId="0" borderId="1" xfId="65" applyNumberFormat="1" applyFont="1" applyFill="1" applyBorder="1" applyAlignment="1" applyProtection="1">
      <alignment horizontal="center" vertical="center"/>
    </xf>
    <xf numFmtId="0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34" applyNumberFormat="1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 applyProtection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_因灾倒房台账" xfId="43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3" xfId="55"/>
    <cellStyle name="常规 19" xfId="56"/>
    <cellStyle name="常规 4" xfId="57"/>
    <cellStyle name="常规 18" xfId="58"/>
    <cellStyle name="常规 20" xfId="59"/>
    <cellStyle name="常规 15" xfId="60"/>
    <cellStyle name="常规 3 19" xfId="61"/>
    <cellStyle name="常规 17" xfId="62"/>
    <cellStyle name="常规 22" xfId="63"/>
    <cellStyle name="常规 13" xfId="64"/>
    <cellStyle name="常规 14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5"/>
  <sheetViews>
    <sheetView tabSelected="1" topLeftCell="E1" workbookViewId="0">
      <selection activeCell="L1" sqref="L$1:X$1048576"/>
    </sheetView>
  </sheetViews>
  <sheetFormatPr defaultColWidth="9" defaultRowHeight="14.4"/>
  <cols>
    <col min="1" max="1" width="3.37962962962963" style="1" customWidth="1"/>
    <col min="2" max="2" width="10" style="1" customWidth="1"/>
    <col min="3" max="3" width="20.25" style="3" customWidth="1"/>
    <col min="4" max="4" width="8.5" style="1" customWidth="1"/>
    <col min="5" max="5" width="5.12962962962963" style="4" customWidth="1"/>
    <col min="6" max="6" width="23.1296296296296" style="1" customWidth="1"/>
    <col min="7" max="7" width="12.1296296296296" style="1" customWidth="1"/>
    <col min="8" max="8" width="8.12962962962963" style="1" customWidth="1"/>
    <col min="9" max="9" width="7.87962962962963" style="1" customWidth="1"/>
    <col min="10" max="11" width="6.87962962962963" style="1" customWidth="1"/>
    <col min="12" max="16384" width="9" style="1"/>
  </cols>
  <sheetData>
    <row r="1" s="1" customFormat="1" ht="5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4.75" customHeight="1" spans="1:11">
      <c r="A2" s="6" t="s">
        <v>1</v>
      </c>
      <c r="B2" s="7"/>
      <c r="C2" s="7"/>
      <c r="D2" s="7"/>
      <c r="E2" s="7"/>
      <c r="F2" s="7"/>
      <c r="G2" s="7"/>
      <c r="H2" s="7"/>
      <c r="I2" s="68"/>
      <c r="J2" s="68"/>
      <c r="K2" s="68"/>
    </row>
    <row r="3" s="1" customFormat="1" ht="30" customHeight="1" spans="1:11">
      <c r="A3" s="8" t="s">
        <v>2</v>
      </c>
      <c r="B3" s="8" t="s">
        <v>3</v>
      </c>
      <c r="C3" s="8"/>
      <c r="D3" s="8"/>
      <c r="E3" s="8"/>
      <c r="F3" s="8"/>
      <c r="G3" s="8" t="s">
        <v>4</v>
      </c>
      <c r="H3" s="8"/>
      <c r="I3" s="8"/>
      <c r="J3" s="8"/>
      <c r="K3" s="8" t="s">
        <v>5</v>
      </c>
    </row>
    <row r="4" s="1" customFormat="1" ht="47" customHeight="1" spans="1:11">
      <c r="A4" s="8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/>
    </row>
    <row r="5" s="1" customFormat="1" ht="24" customHeight="1" spans="1:11">
      <c r="A5" s="9">
        <v>1</v>
      </c>
      <c r="B5" s="10" t="s">
        <v>15</v>
      </c>
      <c r="C5" s="11"/>
      <c r="D5" s="10" t="s">
        <v>16</v>
      </c>
      <c r="E5" s="10">
        <v>2</v>
      </c>
      <c r="F5" s="10" t="s">
        <v>17</v>
      </c>
      <c r="G5" s="10" t="s">
        <v>18</v>
      </c>
      <c r="H5" s="12" t="s">
        <v>19</v>
      </c>
      <c r="I5" s="52">
        <v>20000</v>
      </c>
      <c r="J5" s="69"/>
      <c r="K5" s="70" t="s">
        <v>20</v>
      </c>
    </row>
    <row r="6" s="1" customFormat="1" ht="24" customHeight="1" spans="1:11">
      <c r="A6" s="9">
        <v>2</v>
      </c>
      <c r="B6" s="13" t="s">
        <v>21</v>
      </c>
      <c r="C6" s="14"/>
      <c r="D6" s="15" t="s">
        <v>22</v>
      </c>
      <c r="E6" s="16">
        <v>4</v>
      </c>
      <c r="F6" s="17" t="s">
        <v>23</v>
      </c>
      <c r="G6" s="18" t="s">
        <v>24</v>
      </c>
      <c r="H6" s="12" t="s">
        <v>25</v>
      </c>
      <c r="I6" s="52">
        <v>20000</v>
      </c>
      <c r="J6" s="69"/>
      <c r="K6" s="70" t="s">
        <v>20</v>
      </c>
    </row>
    <row r="7" s="1" customFormat="1" ht="24" customHeight="1" spans="1:11">
      <c r="A7" s="9">
        <v>3</v>
      </c>
      <c r="B7" s="19" t="s">
        <v>26</v>
      </c>
      <c r="C7" s="20"/>
      <c r="D7" s="15" t="s">
        <v>22</v>
      </c>
      <c r="E7" s="19">
        <v>3</v>
      </c>
      <c r="F7" s="17" t="s">
        <v>23</v>
      </c>
      <c r="G7" s="18" t="s">
        <v>24</v>
      </c>
      <c r="H7" s="12" t="s">
        <v>25</v>
      </c>
      <c r="I7" s="52">
        <v>20000</v>
      </c>
      <c r="J7" s="69"/>
      <c r="K7" s="70" t="s">
        <v>20</v>
      </c>
    </row>
    <row r="8" s="1" customFormat="1" ht="24" customHeight="1" spans="1:11">
      <c r="A8" s="9">
        <v>4</v>
      </c>
      <c r="B8" s="19" t="s">
        <v>27</v>
      </c>
      <c r="C8" s="21"/>
      <c r="D8" s="15" t="s">
        <v>22</v>
      </c>
      <c r="E8" s="19">
        <v>4</v>
      </c>
      <c r="F8" s="17" t="s">
        <v>28</v>
      </c>
      <c r="G8" s="12" t="s">
        <v>29</v>
      </c>
      <c r="H8" s="12" t="s">
        <v>25</v>
      </c>
      <c r="I8" s="52">
        <v>20000</v>
      </c>
      <c r="J8" s="69"/>
      <c r="K8" s="70" t="s">
        <v>20</v>
      </c>
    </row>
    <row r="9" s="1" customFormat="1" ht="24" customHeight="1" spans="1:11">
      <c r="A9" s="9">
        <v>5</v>
      </c>
      <c r="B9" s="13" t="s">
        <v>30</v>
      </c>
      <c r="C9" s="14"/>
      <c r="D9" s="15" t="s">
        <v>22</v>
      </c>
      <c r="E9" s="16">
        <v>5</v>
      </c>
      <c r="F9" s="17" t="s">
        <v>31</v>
      </c>
      <c r="G9" s="18" t="s">
        <v>32</v>
      </c>
      <c r="H9" s="12" t="s">
        <v>33</v>
      </c>
      <c r="I9" s="52">
        <v>20000</v>
      </c>
      <c r="J9" s="69"/>
      <c r="K9" s="70" t="s">
        <v>20</v>
      </c>
    </row>
    <row r="10" s="1" customFormat="1" ht="24" customHeight="1" spans="1:11">
      <c r="A10" s="9">
        <v>6</v>
      </c>
      <c r="B10" s="13" t="s">
        <v>34</v>
      </c>
      <c r="C10" s="14"/>
      <c r="D10" s="15" t="s">
        <v>22</v>
      </c>
      <c r="E10" s="16">
        <v>4</v>
      </c>
      <c r="F10" s="17" t="s">
        <v>31</v>
      </c>
      <c r="G10" s="18" t="s">
        <v>35</v>
      </c>
      <c r="H10" s="12" t="s">
        <v>33</v>
      </c>
      <c r="I10" s="52">
        <v>20000</v>
      </c>
      <c r="J10" s="69"/>
      <c r="K10" s="70" t="s">
        <v>20</v>
      </c>
    </row>
    <row r="11" s="1" customFormat="1" ht="24" customHeight="1" spans="1:11">
      <c r="A11" s="9">
        <v>7</v>
      </c>
      <c r="B11" s="19" t="s">
        <v>36</v>
      </c>
      <c r="C11" s="21"/>
      <c r="D11" s="15" t="s">
        <v>37</v>
      </c>
      <c r="E11" s="19">
        <v>3</v>
      </c>
      <c r="F11" s="17" t="s">
        <v>38</v>
      </c>
      <c r="G11" s="12" t="s">
        <v>39</v>
      </c>
      <c r="H11" s="12" t="s">
        <v>33</v>
      </c>
      <c r="I11" s="52">
        <v>20000</v>
      </c>
      <c r="J11" s="69"/>
      <c r="K11" s="70" t="s">
        <v>20</v>
      </c>
    </row>
    <row r="12" s="1" customFormat="1" ht="24" customHeight="1" spans="1:11">
      <c r="A12" s="9">
        <v>8</v>
      </c>
      <c r="B12" s="19" t="s">
        <v>40</v>
      </c>
      <c r="C12" s="20"/>
      <c r="D12" s="19" t="s">
        <v>22</v>
      </c>
      <c r="E12" s="19">
        <v>3</v>
      </c>
      <c r="F12" s="17" t="s">
        <v>41</v>
      </c>
      <c r="G12" s="12" t="s">
        <v>42</v>
      </c>
      <c r="H12" s="12" t="s">
        <v>33</v>
      </c>
      <c r="I12" s="52">
        <v>20000</v>
      </c>
      <c r="J12" s="69"/>
      <c r="K12" s="70" t="s">
        <v>20</v>
      </c>
    </row>
    <row r="13" s="1" customFormat="1" ht="24" customHeight="1" spans="1:11">
      <c r="A13" s="9">
        <v>9</v>
      </c>
      <c r="B13" s="22" t="s">
        <v>43</v>
      </c>
      <c r="C13" s="23"/>
      <c r="D13" s="15" t="s">
        <v>22</v>
      </c>
      <c r="E13" s="19">
        <v>1</v>
      </c>
      <c r="F13" s="17" t="s">
        <v>44</v>
      </c>
      <c r="G13" s="18">
        <v>2022.7</v>
      </c>
      <c r="H13" s="12" t="s">
        <v>33</v>
      </c>
      <c r="I13" s="52">
        <v>20000</v>
      </c>
      <c r="J13" s="69"/>
      <c r="K13" s="70" t="s">
        <v>20</v>
      </c>
    </row>
    <row r="14" s="1" customFormat="1" ht="24" customHeight="1" spans="1:11">
      <c r="A14" s="9">
        <v>10</v>
      </c>
      <c r="B14" s="24" t="s">
        <v>45</v>
      </c>
      <c r="C14" s="25"/>
      <c r="D14" s="15" t="s">
        <v>22</v>
      </c>
      <c r="E14" s="26">
        <v>6</v>
      </c>
      <c r="F14" s="17" t="s">
        <v>46</v>
      </c>
      <c r="G14" s="18" t="s">
        <v>47</v>
      </c>
      <c r="H14" s="12" t="s">
        <v>33</v>
      </c>
      <c r="I14" s="52">
        <v>20000</v>
      </c>
      <c r="J14" s="69"/>
      <c r="K14" s="70" t="s">
        <v>20</v>
      </c>
    </row>
    <row r="15" s="1" customFormat="1" ht="24" customHeight="1" spans="1:11">
      <c r="A15" s="9">
        <v>11</v>
      </c>
      <c r="B15" s="24" t="s">
        <v>48</v>
      </c>
      <c r="C15" s="25"/>
      <c r="D15" s="15" t="s">
        <v>22</v>
      </c>
      <c r="E15" s="26">
        <v>3</v>
      </c>
      <c r="F15" s="17" t="s">
        <v>49</v>
      </c>
      <c r="G15" s="18" t="s">
        <v>50</v>
      </c>
      <c r="H15" s="12" t="s">
        <v>33</v>
      </c>
      <c r="I15" s="52">
        <v>20000</v>
      </c>
      <c r="J15" s="69"/>
      <c r="K15" s="70" t="s">
        <v>20</v>
      </c>
    </row>
    <row r="16" s="1" customFormat="1" ht="24" customHeight="1" spans="1:11">
      <c r="A16" s="9">
        <v>12</v>
      </c>
      <c r="B16" s="27" t="s">
        <v>51</v>
      </c>
      <c r="C16" s="28"/>
      <c r="D16" s="15" t="s">
        <v>22</v>
      </c>
      <c r="E16" s="27">
        <v>5</v>
      </c>
      <c r="F16" s="27" t="s">
        <v>52</v>
      </c>
      <c r="G16" s="27" t="s">
        <v>53</v>
      </c>
      <c r="H16" s="12" t="s">
        <v>33</v>
      </c>
      <c r="I16" s="52">
        <v>20000</v>
      </c>
      <c r="J16" s="69"/>
      <c r="K16" s="70" t="s">
        <v>20</v>
      </c>
    </row>
    <row r="17" s="1" customFormat="1" ht="24" customHeight="1" spans="1:11">
      <c r="A17" s="9">
        <v>13</v>
      </c>
      <c r="B17" s="22" t="s">
        <v>54</v>
      </c>
      <c r="C17" s="29"/>
      <c r="D17" s="22" t="s">
        <v>22</v>
      </c>
      <c r="E17" s="22">
        <v>5</v>
      </c>
      <c r="F17" s="8" t="s">
        <v>55</v>
      </c>
      <c r="G17" s="22" t="s">
        <v>56</v>
      </c>
      <c r="H17" s="30" t="s">
        <v>33</v>
      </c>
      <c r="I17" s="52">
        <v>20000</v>
      </c>
      <c r="J17" s="69"/>
      <c r="K17" s="70" t="s">
        <v>20</v>
      </c>
    </row>
    <row r="18" s="1" customFormat="1" ht="24" customHeight="1" spans="1:11">
      <c r="A18" s="9">
        <v>14</v>
      </c>
      <c r="B18" s="31" t="s">
        <v>57</v>
      </c>
      <c r="C18" s="32"/>
      <c r="D18" s="22" t="s">
        <v>22</v>
      </c>
      <c r="E18" s="31">
        <v>4</v>
      </c>
      <c r="F18" s="8" t="s">
        <v>58</v>
      </c>
      <c r="G18" s="22" t="s">
        <v>56</v>
      </c>
      <c r="H18" s="30" t="s">
        <v>33</v>
      </c>
      <c r="I18" s="52">
        <v>20000</v>
      </c>
      <c r="J18" s="69"/>
      <c r="K18" s="70" t="s">
        <v>20</v>
      </c>
    </row>
    <row r="19" s="1" customFormat="1" ht="24" customHeight="1" spans="1:11">
      <c r="A19" s="9">
        <v>15</v>
      </c>
      <c r="B19" s="33" t="s">
        <v>59</v>
      </c>
      <c r="C19" s="32"/>
      <c r="D19" s="22" t="s">
        <v>22</v>
      </c>
      <c r="E19" s="33">
        <v>2</v>
      </c>
      <c r="F19" s="8" t="s">
        <v>60</v>
      </c>
      <c r="G19" s="34" t="s">
        <v>61</v>
      </c>
      <c r="H19" s="34" t="s">
        <v>33</v>
      </c>
      <c r="I19" s="52">
        <v>20000</v>
      </c>
      <c r="J19" s="69"/>
      <c r="K19" s="70" t="s">
        <v>20</v>
      </c>
    </row>
    <row r="20" s="1" customFormat="1" ht="24" customHeight="1" spans="1:11">
      <c r="A20" s="9">
        <v>16</v>
      </c>
      <c r="B20" s="33" t="s">
        <v>62</v>
      </c>
      <c r="C20" s="32"/>
      <c r="D20" s="22" t="s">
        <v>22</v>
      </c>
      <c r="E20" s="33">
        <v>2</v>
      </c>
      <c r="F20" s="8" t="s">
        <v>58</v>
      </c>
      <c r="G20" s="34" t="s">
        <v>63</v>
      </c>
      <c r="H20" s="34" t="s">
        <v>33</v>
      </c>
      <c r="I20" s="52">
        <v>20000</v>
      </c>
      <c r="J20" s="69"/>
      <c r="K20" s="70" t="s">
        <v>20</v>
      </c>
    </row>
    <row r="21" s="1" customFormat="1" ht="24" customHeight="1" spans="1:11">
      <c r="A21" s="9">
        <v>17</v>
      </c>
      <c r="B21" s="33" t="s">
        <v>64</v>
      </c>
      <c r="C21" s="32"/>
      <c r="D21" s="22" t="s">
        <v>22</v>
      </c>
      <c r="E21" s="33">
        <v>4</v>
      </c>
      <c r="F21" s="8" t="s">
        <v>65</v>
      </c>
      <c r="G21" s="34" t="s">
        <v>66</v>
      </c>
      <c r="H21" s="34" t="s">
        <v>33</v>
      </c>
      <c r="I21" s="52">
        <v>20000</v>
      </c>
      <c r="J21" s="69"/>
      <c r="K21" s="70" t="s">
        <v>20</v>
      </c>
    </row>
    <row r="22" s="1" customFormat="1" ht="24" customHeight="1" spans="1:11">
      <c r="A22" s="9">
        <v>18</v>
      </c>
      <c r="B22" s="33" t="s">
        <v>67</v>
      </c>
      <c r="C22" s="32"/>
      <c r="D22" s="22" t="s">
        <v>22</v>
      </c>
      <c r="E22" s="33">
        <v>1</v>
      </c>
      <c r="F22" s="8" t="s">
        <v>68</v>
      </c>
      <c r="G22" s="34" t="s">
        <v>63</v>
      </c>
      <c r="H22" s="34" t="s">
        <v>33</v>
      </c>
      <c r="I22" s="52">
        <v>20000</v>
      </c>
      <c r="J22" s="69"/>
      <c r="K22" s="70" t="s">
        <v>20</v>
      </c>
    </row>
    <row r="23" s="1" customFormat="1" ht="24" customHeight="1" spans="1:11">
      <c r="A23" s="9">
        <v>19</v>
      </c>
      <c r="B23" s="33" t="s">
        <v>69</v>
      </c>
      <c r="C23" s="32"/>
      <c r="D23" s="22" t="s">
        <v>22</v>
      </c>
      <c r="E23" s="33">
        <v>5</v>
      </c>
      <c r="F23" s="8" t="s">
        <v>70</v>
      </c>
      <c r="G23" s="34" t="s">
        <v>71</v>
      </c>
      <c r="H23" s="34" t="s">
        <v>33</v>
      </c>
      <c r="I23" s="52">
        <v>20000</v>
      </c>
      <c r="J23" s="69"/>
      <c r="K23" s="70" t="s">
        <v>20</v>
      </c>
    </row>
    <row r="24" s="1" customFormat="1" ht="24" customHeight="1" spans="1:11">
      <c r="A24" s="9">
        <v>20</v>
      </c>
      <c r="B24" s="33" t="s">
        <v>72</v>
      </c>
      <c r="C24" s="32"/>
      <c r="D24" s="22" t="s">
        <v>22</v>
      </c>
      <c r="E24" s="33">
        <v>1</v>
      </c>
      <c r="F24" s="8" t="s">
        <v>73</v>
      </c>
      <c r="G24" s="34" t="s">
        <v>74</v>
      </c>
      <c r="H24" s="34" t="s">
        <v>33</v>
      </c>
      <c r="I24" s="52">
        <v>20000</v>
      </c>
      <c r="J24" s="69"/>
      <c r="K24" s="70" t="s">
        <v>20</v>
      </c>
    </row>
    <row r="25" s="1" customFormat="1" ht="24" customHeight="1" spans="1:11">
      <c r="A25" s="9">
        <v>21</v>
      </c>
      <c r="B25" s="33" t="s">
        <v>75</v>
      </c>
      <c r="C25" s="32"/>
      <c r="D25" s="22" t="s">
        <v>22</v>
      </c>
      <c r="E25" s="33">
        <v>2</v>
      </c>
      <c r="F25" s="8" t="s">
        <v>73</v>
      </c>
      <c r="G25" s="34" t="s">
        <v>76</v>
      </c>
      <c r="H25" s="34" t="s">
        <v>33</v>
      </c>
      <c r="I25" s="52">
        <v>20000</v>
      </c>
      <c r="J25" s="69"/>
      <c r="K25" s="70" t="s">
        <v>20</v>
      </c>
    </row>
    <row r="26" s="1" customFormat="1" ht="24" customHeight="1" spans="1:11">
      <c r="A26" s="9">
        <v>22</v>
      </c>
      <c r="B26" s="33" t="s">
        <v>77</v>
      </c>
      <c r="C26" s="32"/>
      <c r="D26" s="22" t="s">
        <v>22</v>
      </c>
      <c r="E26" s="33">
        <v>3</v>
      </c>
      <c r="F26" s="8" t="s">
        <v>73</v>
      </c>
      <c r="G26" s="34" t="s">
        <v>76</v>
      </c>
      <c r="H26" s="34" t="s">
        <v>33</v>
      </c>
      <c r="I26" s="52">
        <v>20000</v>
      </c>
      <c r="J26" s="69"/>
      <c r="K26" s="70" t="s">
        <v>20</v>
      </c>
    </row>
    <row r="27" s="1" customFormat="1" ht="24" customHeight="1" spans="1:11">
      <c r="A27" s="9">
        <v>23</v>
      </c>
      <c r="B27" s="31" t="s">
        <v>78</v>
      </c>
      <c r="C27" s="35"/>
      <c r="D27" s="30" t="s">
        <v>22</v>
      </c>
      <c r="E27" s="31">
        <v>2</v>
      </c>
      <c r="F27" s="8" t="s">
        <v>73</v>
      </c>
      <c r="G27" s="22" t="s">
        <v>56</v>
      </c>
      <c r="H27" s="30" t="s">
        <v>33</v>
      </c>
      <c r="I27" s="52">
        <v>20000</v>
      </c>
      <c r="J27" s="69"/>
      <c r="K27" s="70" t="s">
        <v>20</v>
      </c>
    </row>
    <row r="28" s="1" customFormat="1" ht="24" customHeight="1" spans="1:11">
      <c r="A28" s="9">
        <v>24</v>
      </c>
      <c r="B28" s="29" t="s">
        <v>79</v>
      </c>
      <c r="C28" s="29"/>
      <c r="D28" s="30" t="s">
        <v>22</v>
      </c>
      <c r="E28" s="29">
        <v>5</v>
      </c>
      <c r="F28" s="8" t="s">
        <v>80</v>
      </c>
      <c r="G28" s="29" t="s">
        <v>81</v>
      </c>
      <c r="H28" s="34" t="s">
        <v>33</v>
      </c>
      <c r="I28" s="52">
        <v>20000</v>
      </c>
      <c r="J28" s="69"/>
      <c r="K28" s="70" t="s">
        <v>20</v>
      </c>
    </row>
    <row r="29" s="1" customFormat="1" ht="24" customHeight="1" spans="1:11">
      <c r="A29" s="9">
        <v>25</v>
      </c>
      <c r="B29" s="33" t="s">
        <v>82</v>
      </c>
      <c r="C29" s="32"/>
      <c r="D29" s="29" t="s">
        <v>83</v>
      </c>
      <c r="E29" s="33">
        <v>1</v>
      </c>
      <c r="F29" s="8" t="s">
        <v>84</v>
      </c>
      <c r="G29" s="34" t="s">
        <v>76</v>
      </c>
      <c r="H29" s="34" t="s">
        <v>33</v>
      </c>
      <c r="I29" s="52">
        <v>20000</v>
      </c>
      <c r="J29" s="69"/>
      <c r="K29" s="70" t="s">
        <v>20</v>
      </c>
    </row>
    <row r="30" s="1" customFormat="1" ht="24" customHeight="1" spans="1:11">
      <c r="A30" s="9">
        <v>26</v>
      </c>
      <c r="B30" s="31" t="s">
        <v>85</v>
      </c>
      <c r="C30" s="36"/>
      <c r="D30" s="30" t="s">
        <v>22</v>
      </c>
      <c r="E30" s="31">
        <v>2</v>
      </c>
      <c r="F30" s="8" t="s">
        <v>86</v>
      </c>
      <c r="G30" s="22" t="s">
        <v>56</v>
      </c>
      <c r="H30" s="30" t="s">
        <v>33</v>
      </c>
      <c r="I30" s="52">
        <v>20000</v>
      </c>
      <c r="J30" s="69"/>
      <c r="K30" s="70" t="s">
        <v>20</v>
      </c>
    </row>
    <row r="31" s="1" customFormat="1" ht="24" customHeight="1" spans="1:11">
      <c r="A31" s="9">
        <v>27</v>
      </c>
      <c r="B31" s="33" t="s">
        <v>87</v>
      </c>
      <c r="C31" s="36"/>
      <c r="D31" s="29" t="s">
        <v>22</v>
      </c>
      <c r="E31" s="33">
        <v>4</v>
      </c>
      <c r="F31" s="8" t="s">
        <v>88</v>
      </c>
      <c r="G31" s="34" t="s">
        <v>63</v>
      </c>
      <c r="H31" s="34" t="s">
        <v>33</v>
      </c>
      <c r="I31" s="52">
        <v>20000</v>
      </c>
      <c r="J31" s="69"/>
      <c r="K31" s="70" t="s">
        <v>20</v>
      </c>
    </row>
    <row r="32" s="1" customFormat="1" ht="24" customHeight="1" spans="1:11">
      <c r="A32" s="9">
        <v>28</v>
      </c>
      <c r="B32" s="37" t="s">
        <v>89</v>
      </c>
      <c r="C32" s="38"/>
      <c r="D32" s="29" t="s">
        <v>22</v>
      </c>
      <c r="E32" s="39">
        <v>3</v>
      </c>
      <c r="F32" s="8" t="s">
        <v>90</v>
      </c>
      <c r="G32" s="39" t="s">
        <v>47</v>
      </c>
      <c r="H32" s="39" t="s">
        <v>33</v>
      </c>
      <c r="I32" s="52">
        <v>20000</v>
      </c>
      <c r="J32" s="69"/>
      <c r="K32" s="70" t="s">
        <v>20</v>
      </c>
    </row>
    <row r="33" s="1" customFormat="1" ht="24" customHeight="1" spans="1:11">
      <c r="A33" s="9">
        <v>29</v>
      </c>
      <c r="B33" s="40" t="s">
        <v>91</v>
      </c>
      <c r="C33" s="40"/>
      <c r="D33" s="41" t="s">
        <v>22</v>
      </c>
      <c r="E33" s="41">
        <v>1</v>
      </c>
      <c r="F33" s="41" t="s">
        <v>92</v>
      </c>
      <c r="G33" s="42" t="s">
        <v>93</v>
      </c>
      <c r="H33" s="41" t="s">
        <v>33</v>
      </c>
      <c r="I33" s="52">
        <v>20000</v>
      </c>
      <c r="J33" s="69"/>
      <c r="K33" s="70" t="s">
        <v>20</v>
      </c>
    </row>
    <row r="34" s="1" customFormat="1" ht="24" customHeight="1" spans="1:11">
      <c r="A34" s="9">
        <v>30</v>
      </c>
      <c r="B34" s="30" t="s">
        <v>94</v>
      </c>
      <c r="C34" s="30"/>
      <c r="D34" s="41" t="s">
        <v>22</v>
      </c>
      <c r="E34" s="30">
        <v>1</v>
      </c>
      <c r="F34" s="30" t="s">
        <v>95</v>
      </c>
      <c r="G34" s="30" t="s">
        <v>96</v>
      </c>
      <c r="H34" s="41" t="s">
        <v>33</v>
      </c>
      <c r="I34" s="52">
        <v>20000</v>
      </c>
      <c r="J34" s="69"/>
      <c r="K34" s="70" t="s">
        <v>20</v>
      </c>
    </row>
    <row r="35" s="1" customFormat="1" ht="24" customHeight="1" spans="1:11">
      <c r="A35" s="9">
        <v>31</v>
      </c>
      <c r="B35" s="29" t="s">
        <v>97</v>
      </c>
      <c r="C35" s="34"/>
      <c r="D35" s="43" t="s">
        <v>22</v>
      </c>
      <c r="E35" s="44">
        <v>2</v>
      </c>
      <c r="F35" s="34" t="s">
        <v>98</v>
      </c>
      <c r="G35" s="34" t="s">
        <v>63</v>
      </c>
      <c r="H35" s="29" t="s">
        <v>33</v>
      </c>
      <c r="I35" s="52">
        <v>20000</v>
      </c>
      <c r="J35" s="69"/>
      <c r="K35" s="70" t="s">
        <v>20</v>
      </c>
    </row>
    <row r="36" s="1" customFormat="1" ht="24" customHeight="1" spans="1:11">
      <c r="A36" s="9">
        <v>32</v>
      </c>
      <c r="B36" s="30" t="s">
        <v>99</v>
      </c>
      <c r="C36" s="30"/>
      <c r="D36" s="22" t="s">
        <v>22</v>
      </c>
      <c r="E36" s="37">
        <v>2</v>
      </c>
      <c r="F36" s="37" t="s">
        <v>100</v>
      </c>
      <c r="G36" s="37" t="s">
        <v>32</v>
      </c>
      <c r="H36" s="37" t="s">
        <v>25</v>
      </c>
      <c r="I36" s="52">
        <v>20000</v>
      </c>
      <c r="J36" s="69"/>
      <c r="K36" s="70" t="s">
        <v>20</v>
      </c>
    </row>
    <row r="37" s="1" customFormat="1" ht="24" customHeight="1" spans="1:11">
      <c r="A37" s="9">
        <v>33</v>
      </c>
      <c r="B37" s="27" t="s">
        <v>101</v>
      </c>
      <c r="C37" s="27"/>
      <c r="D37" s="22" t="s">
        <v>22</v>
      </c>
      <c r="E37" s="27">
        <v>5</v>
      </c>
      <c r="F37" s="27" t="s">
        <v>102</v>
      </c>
      <c r="G37" s="45">
        <v>44712</v>
      </c>
      <c r="H37" s="37" t="s">
        <v>103</v>
      </c>
      <c r="I37" s="52">
        <v>20000</v>
      </c>
      <c r="J37" s="69"/>
      <c r="K37" s="70" t="s">
        <v>20</v>
      </c>
    </row>
    <row r="38" s="1" customFormat="1" ht="24" customHeight="1" spans="1:11">
      <c r="A38" s="9">
        <v>34</v>
      </c>
      <c r="B38" s="31" t="s">
        <v>104</v>
      </c>
      <c r="C38" s="46"/>
      <c r="D38" s="22" t="s">
        <v>22</v>
      </c>
      <c r="E38" s="31">
        <v>5</v>
      </c>
      <c r="F38" s="30" t="s">
        <v>105</v>
      </c>
      <c r="G38" s="45">
        <v>44717</v>
      </c>
      <c r="H38" s="37" t="s">
        <v>103</v>
      </c>
      <c r="I38" s="52">
        <v>20000</v>
      </c>
      <c r="J38" s="69"/>
      <c r="K38" s="70" t="s">
        <v>20</v>
      </c>
    </row>
    <row r="39" s="1" customFormat="1" ht="24" customHeight="1" spans="1:11">
      <c r="A39" s="9">
        <v>35</v>
      </c>
      <c r="B39" s="39" t="s">
        <v>106</v>
      </c>
      <c r="C39" s="47"/>
      <c r="D39" s="22" t="s">
        <v>22</v>
      </c>
      <c r="E39" s="34">
        <v>1</v>
      </c>
      <c r="F39" s="34" t="s">
        <v>107</v>
      </c>
      <c r="G39" s="34" t="s">
        <v>108</v>
      </c>
      <c r="H39" s="48" t="s">
        <v>25</v>
      </c>
      <c r="I39" s="34">
        <v>20000</v>
      </c>
      <c r="J39" s="69"/>
      <c r="K39" s="70" t="s">
        <v>20</v>
      </c>
    </row>
    <row r="40" s="1" customFormat="1" ht="24" customHeight="1" spans="1:11">
      <c r="A40" s="9">
        <v>36</v>
      </c>
      <c r="B40" s="37" t="s">
        <v>109</v>
      </c>
      <c r="C40" s="37"/>
      <c r="D40" s="37" t="s">
        <v>22</v>
      </c>
      <c r="E40" s="37">
        <v>2</v>
      </c>
      <c r="F40" s="37" t="s">
        <v>110</v>
      </c>
      <c r="G40" s="37">
        <v>6.13</v>
      </c>
      <c r="H40" s="37" t="s">
        <v>111</v>
      </c>
      <c r="I40" s="52">
        <v>20000</v>
      </c>
      <c r="J40" s="69"/>
      <c r="K40" s="70" t="s">
        <v>20</v>
      </c>
    </row>
    <row r="41" s="1" customFormat="1" ht="24" customHeight="1" spans="1:11">
      <c r="A41" s="9">
        <v>37</v>
      </c>
      <c r="B41" s="37" t="s">
        <v>112</v>
      </c>
      <c r="C41" s="37"/>
      <c r="D41" s="37" t="s">
        <v>22</v>
      </c>
      <c r="E41" s="37">
        <v>2</v>
      </c>
      <c r="F41" s="37" t="s">
        <v>113</v>
      </c>
      <c r="G41" s="37">
        <v>6.13</v>
      </c>
      <c r="H41" s="37" t="s">
        <v>111</v>
      </c>
      <c r="I41" s="52">
        <v>20000</v>
      </c>
      <c r="J41" s="69"/>
      <c r="K41" s="70" t="s">
        <v>20</v>
      </c>
    </row>
    <row r="42" s="1" customFormat="1" ht="24" customHeight="1" spans="1:11">
      <c r="A42" s="9">
        <v>38</v>
      </c>
      <c r="B42" s="49" t="s">
        <v>114</v>
      </c>
      <c r="C42" s="50"/>
      <c r="D42" s="37" t="s">
        <v>22</v>
      </c>
      <c r="E42" s="37">
        <v>4</v>
      </c>
      <c r="F42" s="37" t="s">
        <v>115</v>
      </c>
      <c r="G42" s="51">
        <v>6.18</v>
      </c>
      <c r="H42" s="37" t="s">
        <v>111</v>
      </c>
      <c r="I42" s="52">
        <v>20000</v>
      </c>
      <c r="J42" s="69"/>
      <c r="K42" s="70" t="s">
        <v>20</v>
      </c>
    </row>
    <row r="43" s="1" customFormat="1" ht="24" customHeight="1" spans="1:11">
      <c r="A43" s="9">
        <v>39</v>
      </c>
      <c r="B43" s="52" t="s">
        <v>116</v>
      </c>
      <c r="C43" s="52"/>
      <c r="D43" s="37" t="s">
        <v>22</v>
      </c>
      <c r="E43" s="37">
        <v>1</v>
      </c>
      <c r="F43" s="37" t="s">
        <v>117</v>
      </c>
      <c r="G43" s="52">
        <v>7.5</v>
      </c>
      <c r="H43" s="37" t="s">
        <v>111</v>
      </c>
      <c r="I43" s="52">
        <v>20000</v>
      </c>
      <c r="J43" s="69"/>
      <c r="K43" s="70" t="s">
        <v>20</v>
      </c>
    </row>
    <row r="44" s="1" customFormat="1" ht="24" customHeight="1" spans="1:11">
      <c r="A44" s="9">
        <v>40</v>
      </c>
      <c r="B44" s="49" t="s">
        <v>118</v>
      </c>
      <c r="C44" s="53"/>
      <c r="D44" s="51" t="s">
        <v>83</v>
      </c>
      <c r="E44" s="49">
        <v>1</v>
      </c>
      <c r="F44" s="37" t="s">
        <v>117</v>
      </c>
      <c r="G44" s="51">
        <v>6.15</v>
      </c>
      <c r="H44" s="29" t="s">
        <v>33</v>
      </c>
      <c r="I44" s="52">
        <v>20000</v>
      </c>
      <c r="J44" s="69"/>
      <c r="K44" s="70" t="s">
        <v>20</v>
      </c>
    </row>
    <row r="45" s="1" customFormat="1" ht="24" customHeight="1" spans="1:11">
      <c r="A45" s="9">
        <v>41</v>
      </c>
      <c r="B45" s="37" t="s">
        <v>119</v>
      </c>
      <c r="C45" s="37"/>
      <c r="D45" s="37" t="s">
        <v>22</v>
      </c>
      <c r="E45" s="37">
        <v>11</v>
      </c>
      <c r="F45" s="54" t="s">
        <v>120</v>
      </c>
      <c r="G45" s="37" t="s">
        <v>121</v>
      </c>
      <c r="H45" s="37" t="s">
        <v>122</v>
      </c>
      <c r="I45" s="52">
        <v>20000</v>
      </c>
      <c r="J45" s="69"/>
      <c r="K45" s="70" t="s">
        <v>20</v>
      </c>
    </row>
    <row r="46" s="1" customFormat="1" ht="24" customHeight="1" spans="1:11">
      <c r="A46" s="9">
        <v>42</v>
      </c>
      <c r="B46" s="37" t="s">
        <v>123</v>
      </c>
      <c r="C46" s="37"/>
      <c r="D46" s="37" t="s">
        <v>22</v>
      </c>
      <c r="E46" s="37">
        <v>5</v>
      </c>
      <c r="F46" s="37" t="s">
        <v>124</v>
      </c>
      <c r="G46" s="37" t="s">
        <v>125</v>
      </c>
      <c r="H46" s="37" t="s">
        <v>103</v>
      </c>
      <c r="I46" s="52">
        <v>20000</v>
      </c>
      <c r="J46" s="69"/>
      <c r="K46" s="70" t="s">
        <v>20</v>
      </c>
    </row>
    <row r="47" s="1" customFormat="1" ht="24" customHeight="1" spans="1:11">
      <c r="A47" s="9">
        <v>43</v>
      </c>
      <c r="B47" s="48" t="s">
        <v>126</v>
      </c>
      <c r="C47" s="55"/>
      <c r="D47" s="56" t="s">
        <v>22</v>
      </c>
      <c r="E47" s="22">
        <v>5</v>
      </c>
      <c r="F47" s="37" t="s">
        <v>127</v>
      </c>
      <c r="G47" s="30" t="s">
        <v>76</v>
      </c>
      <c r="H47" s="30" t="s">
        <v>33</v>
      </c>
      <c r="I47" s="52">
        <v>20000</v>
      </c>
      <c r="J47" s="69"/>
      <c r="K47" s="70" t="s">
        <v>20</v>
      </c>
    </row>
    <row r="48" s="1" customFormat="1" ht="24" customHeight="1" spans="1:11">
      <c r="A48" s="9">
        <v>44</v>
      </c>
      <c r="B48" s="37" t="s">
        <v>128</v>
      </c>
      <c r="C48" s="37"/>
      <c r="D48" s="37" t="s">
        <v>22</v>
      </c>
      <c r="E48" s="37">
        <v>4</v>
      </c>
      <c r="F48" s="37" t="s">
        <v>129</v>
      </c>
      <c r="G48" s="37">
        <v>6.13</v>
      </c>
      <c r="H48" s="37" t="s">
        <v>111</v>
      </c>
      <c r="I48" s="52">
        <v>20000</v>
      </c>
      <c r="J48" s="69"/>
      <c r="K48" s="70" t="s">
        <v>20</v>
      </c>
    </row>
    <row r="49" s="1" customFormat="1" ht="24" customHeight="1" spans="1:11">
      <c r="A49" s="9">
        <v>45</v>
      </c>
      <c r="B49" s="37" t="s">
        <v>130</v>
      </c>
      <c r="C49" s="37"/>
      <c r="D49" s="37" t="s">
        <v>22</v>
      </c>
      <c r="E49" s="37">
        <v>4</v>
      </c>
      <c r="F49" s="37" t="s">
        <v>131</v>
      </c>
      <c r="G49" s="37">
        <v>6.19</v>
      </c>
      <c r="H49" s="37" t="s">
        <v>111</v>
      </c>
      <c r="I49" s="52">
        <v>20000</v>
      </c>
      <c r="J49" s="69"/>
      <c r="K49" s="70" t="s">
        <v>20</v>
      </c>
    </row>
    <row r="50" s="1" customFormat="1" ht="24" customHeight="1" spans="1:11">
      <c r="A50" s="9">
        <v>46</v>
      </c>
      <c r="B50" s="37" t="s">
        <v>132</v>
      </c>
      <c r="C50" s="37"/>
      <c r="D50" s="37" t="s">
        <v>22</v>
      </c>
      <c r="E50" s="37">
        <v>6</v>
      </c>
      <c r="F50" s="37" t="s">
        <v>131</v>
      </c>
      <c r="G50" s="37">
        <v>6.19</v>
      </c>
      <c r="H50" s="37" t="s">
        <v>111</v>
      </c>
      <c r="I50" s="52">
        <v>20000</v>
      </c>
      <c r="J50" s="69"/>
      <c r="K50" s="70" t="s">
        <v>20</v>
      </c>
    </row>
    <row r="51" s="1" customFormat="1" ht="24" customHeight="1" spans="1:11">
      <c r="A51" s="9">
        <v>47</v>
      </c>
      <c r="B51" s="37" t="s">
        <v>133</v>
      </c>
      <c r="C51" s="37"/>
      <c r="D51" s="37" t="s">
        <v>22</v>
      </c>
      <c r="E51" s="37">
        <v>4</v>
      </c>
      <c r="F51" s="37" t="s">
        <v>134</v>
      </c>
      <c r="G51" s="37">
        <v>6.22</v>
      </c>
      <c r="H51" s="37" t="s">
        <v>111</v>
      </c>
      <c r="I51" s="52">
        <v>20000</v>
      </c>
      <c r="J51" s="69"/>
      <c r="K51" s="70" t="s">
        <v>20</v>
      </c>
    </row>
    <row r="52" s="1" customFormat="1" ht="24" customHeight="1" spans="1:11">
      <c r="A52" s="9">
        <v>48</v>
      </c>
      <c r="B52" s="57" t="s">
        <v>135</v>
      </c>
      <c r="C52" s="58"/>
      <c r="D52" s="59" t="s">
        <v>16</v>
      </c>
      <c r="E52" s="31">
        <v>1</v>
      </c>
      <c r="F52" s="60" t="s">
        <v>136</v>
      </c>
      <c r="G52" s="61" t="s">
        <v>121</v>
      </c>
      <c r="H52" s="62" t="s">
        <v>33</v>
      </c>
      <c r="I52" s="69"/>
      <c r="J52" s="8">
        <v>2000</v>
      </c>
      <c r="K52" s="70" t="s">
        <v>137</v>
      </c>
    </row>
    <row r="53" s="1" customFormat="1" ht="24" customHeight="1" spans="1:11">
      <c r="A53" s="9">
        <v>49</v>
      </c>
      <c r="B53" s="19" t="s">
        <v>138</v>
      </c>
      <c r="C53" s="20"/>
      <c r="D53" s="19" t="s">
        <v>37</v>
      </c>
      <c r="E53" s="19">
        <v>2</v>
      </c>
      <c r="F53" s="17" t="s">
        <v>139</v>
      </c>
      <c r="G53" s="12" t="s">
        <v>42</v>
      </c>
      <c r="H53" s="12" t="s">
        <v>33</v>
      </c>
      <c r="I53" s="69"/>
      <c r="J53" s="8">
        <v>2000</v>
      </c>
      <c r="K53" s="70" t="s">
        <v>137</v>
      </c>
    </row>
    <row r="54" s="1" customFormat="1" ht="24" customHeight="1" spans="1:11">
      <c r="A54" s="9">
        <v>50</v>
      </c>
      <c r="B54" s="24" t="s">
        <v>140</v>
      </c>
      <c r="C54" s="25"/>
      <c r="D54" s="15" t="s">
        <v>22</v>
      </c>
      <c r="E54" s="26">
        <v>1</v>
      </c>
      <c r="F54" s="17" t="s">
        <v>17</v>
      </c>
      <c r="G54" s="18" t="s">
        <v>47</v>
      </c>
      <c r="H54" s="12" t="s">
        <v>33</v>
      </c>
      <c r="I54" s="69"/>
      <c r="J54" s="8">
        <v>2000</v>
      </c>
      <c r="K54" s="70" t="s">
        <v>137</v>
      </c>
    </row>
    <row r="55" s="1" customFormat="1" ht="24" customHeight="1" spans="1:11">
      <c r="A55" s="9">
        <v>51</v>
      </c>
      <c r="B55" s="63" t="s">
        <v>141</v>
      </c>
      <c r="C55" s="64"/>
      <c r="D55" s="22" t="s">
        <v>22</v>
      </c>
      <c r="E55" s="22">
        <v>1</v>
      </c>
      <c r="F55" s="48" t="str">
        <f>LEFT("龙江乡龙山村龙豆屯19号",35)</f>
        <v>龙江乡龙山村龙豆屯19号</v>
      </c>
      <c r="G55" s="22" t="s">
        <v>47</v>
      </c>
      <c r="H55" s="37" t="s">
        <v>25</v>
      </c>
      <c r="I55" s="69"/>
      <c r="J55" s="8">
        <v>2000</v>
      </c>
      <c r="K55" s="70" t="s">
        <v>137</v>
      </c>
    </row>
    <row r="56" s="1" customFormat="1" ht="24" customHeight="1" spans="1:11">
      <c r="A56" s="9">
        <v>52</v>
      </c>
      <c r="B56" s="63" t="s">
        <v>142</v>
      </c>
      <c r="C56" s="65"/>
      <c r="D56" s="22" t="s">
        <v>22</v>
      </c>
      <c r="E56" s="65">
        <v>3</v>
      </c>
      <c r="F56" s="37" t="s">
        <v>143</v>
      </c>
      <c r="G56" s="65" t="s">
        <v>144</v>
      </c>
      <c r="H56" s="37" t="s">
        <v>25</v>
      </c>
      <c r="I56" s="69"/>
      <c r="J56" s="8">
        <v>2000</v>
      </c>
      <c r="K56" s="70" t="s">
        <v>137</v>
      </c>
    </row>
    <row r="57" s="1" customFormat="1" ht="24" customHeight="1" spans="1:11">
      <c r="A57" s="9">
        <v>53</v>
      </c>
      <c r="B57" s="63" t="s">
        <v>145</v>
      </c>
      <c r="C57" s="66"/>
      <c r="D57" s="22" t="s">
        <v>22</v>
      </c>
      <c r="E57" s="30">
        <v>5</v>
      </c>
      <c r="F57" s="37" t="s">
        <v>146</v>
      </c>
      <c r="G57" s="65" t="s">
        <v>144</v>
      </c>
      <c r="H57" s="37" t="s">
        <v>25</v>
      </c>
      <c r="I57" s="69"/>
      <c r="J57" s="8">
        <v>2000</v>
      </c>
      <c r="K57" s="70" t="s">
        <v>137</v>
      </c>
    </row>
    <row r="58" s="1" customFormat="1" ht="24" customHeight="1" spans="1:11">
      <c r="A58" s="9">
        <v>54</v>
      </c>
      <c r="B58" s="30" t="s">
        <v>147</v>
      </c>
      <c r="C58" s="29"/>
      <c r="D58" s="22" t="s">
        <v>22</v>
      </c>
      <c r="E58" s="29">
        <v>3</v>
      </c>
      <c r="F58" s="37" t="s">
        <v>148</v>
      </c>
      <c r="G58" s="22" t="s">
        <v>149</v>
      </c>
      <c r="H58" s="37" t="s">
        <v>25</v>
      </c>
      <c r="I58" s="69"/>
      <c r="J58" s="8">
        <v>2000</v>
      </c>
      <c r="K58" s="70" t="s">
        <v>137</v>
      </c>
    </row>
    <row r="59" s="1" customFormat="1" ht="24" customHeight="1" spans="1:11">
      <c r="A59" s="9">
        <v>55</v>
      </c>
      <c r="B59" s="30" t="s">
        <v>150</v>
      </c>
      <c r="C59" s="29"/>
      <c r="D59" s="30" t="s">
        <v>22</v>
      </c>
      <c r="E59" s="29">
        <v>5</v>
      </c>
      <c r="F59" s="37" t="s">
        <v>148</v>
      </c>
      <c r="G59" s="22" t="s">
        <v>76</v>
      </c>
      <c r="H59" s="37" t="s">
        <v>25</v>
      </c>
      <c r="I59" s="69"/>
      <c r="J59" s="8">
        <v>2000</v>
      </c>
      <c r="K59" s="70" t="s">
        <v>137</v>
      </c>
    </row>
    <row r="60" s="1" customFormat="1" ht="24" customHeight="1" spans="1:11">
      <c r="A60" s="9">
        <v>56</v>
      </c>
      <c r="B60" s="37" t="s">
        <v>151</v>
      </c>
      <c r="C60" s="64"/>
      <c r="D60" s="30" t="s">
        <v>16</v>
      </c>
      <c r="E60" s="37">
        <v>1</v>
      </c>
      <c r="F60" s="37" t="s">
        <v>152</v>
      </c>
      <c r="G60" s="37" t="s">
        <v>24</v>
      </c>
      <c r="H60" s="37" t="s">
        <v>25</v>
      </c>
      <c r="I60" s="69"/>
      <c r="J60" s="8">
        <v>2000</v>
      </c>
      <c r="K60" s="70" t="s">
        <v>137</v>
      </c>
    </row>
    <row r="61" s="1" customFormat="1" ht="24" customHeight="1" spans="1:11">
      <c r="A61" s="9">
        <v>57</v>
      </c>
      <c r="B61" s="37" t="s">
        <v>153</v>
      </c>
      <c r="C61" s="64"/>
      <c r="D61" s="30" t="s">
        <v>22</v>
      </c>
      <c r="E61" s="37">
        <v>2</v>
      </c>
      <c r="F61" s="37" t="s">
        <v>154</v>
      </c>
      <c r="G61" s="37">
        <v>6.05</v>
      </c>
      <c r="H61" s="37" t="s">
        <v>25</v>
      </c>
      <c r="I61" s="69"/>
      <c r="J61" s="8">
        <v>2000</v>
      </c>
      <c r="K61" s="70" t="s">
        <v>137</v>
      </c>
    </row>
    <row r="62" s="1" customFormat="1" ht="24" customHeight="1" spans="1:11">
      <c r="A62" s="9">
        <v>58</v>
      </c>
      <c r="B62" s="37" t="s">
        <v>155</v>
      </c>
      <c r="C62" s="66"/>
      <c r="D62" s="37" t="s">
        <v>16</v>
      </c>
      <c r="E62" s="37">
        <v>1</v>
      </c>
      <c r="F62" s="37" t="s">
        <v>156</v>
      </c>
      <c r="G62" s="37" t="s">
        <v>157</v>
      </c>
      <c r="H62" s="37" t="s">
        <v>25</v>
      </c>
      <c r="I62" s="69"/>
      <c r="J62" s="8">
        <v>2000</v>
      </c>
      <c r="K62" s="70" t="s">
        <v>137</v>
      </c>
    </row>
    <row r="63" s="1" customFormat="1" ht="24" customHeight="1" spans="1:11">
      <c r="A63" s="9">
        <v>59</v>
      </c>
      <c r="B63" s="37" t="s">
        <v>158</v>
      </c>
      <c r="C63" s="66"/>
      <c r="D63" s="37" t="s">
        <v>16</v>
      </c>
      <c r="E63" s="37">
        <v>1</v>
      </c>
      <c r="F63" s="37" t="s">
        <v>159</v>
      </c>
      <c r="G63" s="37" t="s">
        <v>160</v>
      </c>
      <c r="H63" s="37" t="s">
        <v>25</v>
      </c>
      <c r="I63" s="69"/>
      <c r="J63" s="8">
        <v>2000</v>
      </c>
      <c r="K63" s="70" t="s">
        <v>137</v>
      </c>
    </row>
    <row r="64" s="1" customFormat="1" ht="24" customHeight="1" spans="1:11">
      <c r="A64" s="9">
        <v>60</v>
      </c>
      <c r="B64" s="8" t="s">
        <v>161</v>
      </c>
      <c r="C64" s="67"/>
      <c r="D64" s="8" t="s">
        <v>37</v>
      </c>
      <c r="E64" s="8">
        <v>2</v>
      </c>
      <c r="F64" s="8" t="s">
        <v>162</v>
      </c>
      <c r="G64" s="67" t="s">
        <v>61</v>
      </c>
      <c r="H64" s="37" t="s">
        <v>25</v>
      </c>
      <c r="I64" s="69"/>
      <c r="J64" s="8">
        <v>2000</v>
      </c>
      <c r="K64" s="70" t="s">
        <v>137</v>
      </c>
    </row>
    <row r="65" s="1" customFormat="1" ht="24" customHeight="1" spans="1:11">
      <c r="A65" s="9">
        <v>61</v>
      </c>
      <c r="B65" s="30" t="s">
        <v>163</v>
      </c>
      <c r="C65" s="30"/>
      <c r="D65" s="27" t="s">
        <v>164</v>
      </c>
      <c r="E65" s="30">
        <v>1</v>
      </c>
      <c r="F65" s="30" t="s">
        <v>165</v>
      </c>
      <c r="G65" s="45">
        <v>44697</v>
      </c>
      <c r="H65" s="37" t="s">
        <v>103</v>
      </c>
      <c r="I65" s="69"/>
      <c r="J65" s="8">
        <v>2000</v>
      </c>
      <c r="K65" s="70" t="s">
        <v>137</v>
      </c>
    </row>
    <row r="66" s="1" customFormat="1" ht="24" customHeight="1" spans="1:11">
      <c r="A66" s="71" t="s">
        <v>166</v>
      </c>
      <c r="B66" s="72"/>
      <c r="C66" s="73" t="s">
        <v>167</v>
      </c>
      <c r="D66" s="74"/>
      <c r="E66" s="74"/>
      <c r="F66" s="74"/>
      <c r="G66" s="74"/>
      <c r="H66" s="75"/>
      <c r="I66" s="9">
        <f>SUM(I5:I65)</f>
        <v>940000</v>
      </c>
      <c r="J66" s="9">
        <f>SUM(J5:J65)</f>
        <v>28000</v>
      </c>
      <c r="K66" s="70"/>
    </row>
    <row r="67" s="1" customFormat="1" ht="40" customHeight="1" spans="1:11">
      <c r="A67" s="76" t="s">
        <v>168</v>
      </c>
      <c r="B67" s="76"/>
      <c r="C67" s="76"/>
      <c r="D67" s="77"/>
      <c r="E67" s="76" t="s">
        <v>169</v>
      </c>
      <c r="F67" s="76"/>
      <c r="G67" s="78"/>
      <c r="H67" s="76" t="s">
        <v>170</v>
      </c>
      <c r="I67" s="76"/>
      <c r="J67" s="76"/>
      <c r="K67" s="68"/>
    </row>
    <row r="68" s="1" customFormat="1" ht="18" customHeight="1" spans="1:11">
      <c r="A68" s="68"/>
      <c r="B68" s="68"/>
      <c r="C68" s="78"/>
      <c r="D68" s="78"/>
      <c r="E68" s="78"/>
      <c r="F68" s="78"/>
      <c r="G68" s="78"/>
      <c r="H68" s="78"/>
      <c r="I68" s="78"/>
      <c r="J68" s="78"/>
      <c r="K68" s="68"/>
    </row>
    <row r="69" s="1" customFormat="1" ht="18" customHeight="1" spans="1:11">
      <c r="A69" s="68"/>
      <c r="B69" s="68"/>
      <c r="C69" s="78"/>
      <c r="D69" s="78"/>
      <c r="E69" s="78"/>
      <c r="F69" s="78"/>
      <c r="G69" s="78"/>
      <c r="H69" s="78"/>
      <c r="I69" s="78"/>
      <c r="J69" s="78"/>
      <c r="K69" s="68"/>
    </row>
    <row r="70" s="1" customFormat="1" ht="18" customHeight="1" spans="1:11">
      <c r="A70" s="68"/>
      <c r="B70" s="68"/>
      <c r="C70" s="78"/>
      <c r="D70" s="78"/>
      <c r="E70" s="78"/>
      <c r="F70" s="78"/>
      <c r="G70" s="78"/>
      <c r="H70" s="78"/>
      <c r="I70" s="78"/>
      <c r="J70" s="78"/>
      <c r="K70" s="68"/>
    </row>
    <row r="71" s="1" customFormat="1" ht="18" customHeight="1" spans="1:11">
      <c r="A71" s="68"/>
      <c r="B71" s="68"/>
      <c r="C71" s="78"/>
      <c r="D71" s="78"/>
      <c r="E71" s="78"/>
      <c r="F71" s="78"/>
      <c r="G71" s="78"/>
      <c r="H71" s="78"/>
      <c r="I71" s="78"/>
      <c r="J71" s="78"/>
      <c r="K71" s="68"/>
    </row>
    <row r="72" s="1" customFormat="1" ht="18" customHeight="1" spans="1:11">
      <c r="A72" s="68"/>
      <c r="B72" s="68"/>
      <c r="C72" s="78"/>
      <c r="D72" s="78"/>
      <c r="E72" s="78"/>
      <c r="F72" s="78"/>
      <c r="G72" s="78"/>
      <c r="H72" s="78"/>
      <c r="I72" s="78"/>
      <c r="J72" s="78"/>
      <c r="K72" s="68"/>
    </row>
    <row r="73" s="1" customFormat="1" spans="1:11">
      <c r="A73" s="68"/>
      <c r="B73" s="68"/>
      <c r="C73" s="78"/>
      <c r="D73" s="78"/>
      <c r="E73" s="78"/>
      <c r="F73" s="78"/>
      <c r="G73" s="78"/>
      <c r="H73" s="78"/>
      <c r="I73" s="78"/>
      <c r="J73" s="78"/>
      <c r="K73" s="68"/>
    </row>
    <row r="74" s="1" customFormat="1" spans="1:11">
      <c r="A74" s="68"/>
      <c r="B74" s="68"/>
      <c r="C74" s="78"/>
      <c r="D74" s="78"/>
      <c r="E74" s="78"/>
      <c r="F74" s="78"/>
      <c r="G74" s="78"/>
      <c r="H74" s="78"/>
      <c r="I74" s="78"/>
      <c r="J74" s="78"/>
      <c r="K74" s="68"/>
    </row>
    <row r="75" s="1" customFormat="1" spans="1:11">
      <c r="A75" s="68"/>
      <c r="B75" s="68"/>
      <c r="C75" s="78"/>
      <c r="D75" s="78"/>
      <c r="E75" s="78"/>
      <c r="F75" s="78"/>
      <c r="G75" s="78"/>
      <c r="H75" s="78"/>
      <c r="I75" s="78"/>
      <c r="J75" s="78"/>
      <c r="K75" s="68"/>
    </row>
    <row r="76" s="1" customFormat="1" spans="1:11">
      <c r="A76" s="68"/>
      <c r="B76" s="68"/>
      <c r="C76" s="78"/>
      <c r="D76" s="78"/>
      <c r="E76" s="78"/>
      <c r="F76" s="78"/>
      <c r="G76" s="78"/>
      <c r="H76" s="78"/>
      <c r="I76" s="78"/>
      <c r="J76" s="78"/>
      <c r="K76" s="68"/>
    </row>
    <row r="77" s="1" customFormat="1" spans="1:11">
      <c r="A77" s="68"/>
      <c r="B77" s="68"/>
      <c r="C77" s="78"/>
      <c r="D77" s="78"/>
      <c r="E77" s="78"/>
      <c r="F77" s="78"/>
      <c r="G77" s="78"/>
      <c r="H77" s="78"/>
      <c r="I77" s="78"/>
      <c r="J77" s="78"/>
      <c r="K77" s="68"/>
    </row>
    <row r="78" s="1" customFormat="1" spans="1:11">
      <c r="A78" s="68"/>
      <c r="B78" s="68"/>
      <c r="C78" s="78"/>
      <c r="D78" s="78"/>
      <c r="E78" s="78"/>
      <c r="F78" s="78"/>
      <c r="G78" s="78"/>
      <c r="H78" s="78"/>
      <c r="I78" s="78"/>
      <c r="J78" s="78"/>
      <c r="K78" s="68"/>
    </row>
    <row r="79" s="1" customFormat="1" spans="1:11">
      <c r="A79" s="68"/>
      <c r="B79" s="68"/>
      <c r="C79" s="78"/>
      <c r="D79" s="78"/>
      <c r="E79" s="78"/>
      <c r="F79" s="78"/>
      <c r="G79" s="78"/>
      <c r="H79" s="78"/>
      <c r="I79" s="78"/>
      <c r="J79" s="78"/>
      <c r="K79" s="68"/>
    </row>
    <row r="80" s="1" customFormat="1" spans="1:11">
      <c r="A80" s="68"/>
      <c r="B80" s="68"/>
      <c r="C80" s="78"/>
      <c r="D80" s="78"/>
      <c r="E80" s="78"/>
      <c r="F80" s="78"/>
      <c r="G80" s="78"/>
      <c r="H80" s="78"/>
      <c r="I80" s="78"/>
      <c r="J80" s="78"/>
      <c r="K80" s="68"/>
    </row>
    <row r="81" s="1" customFormat="1" spans="1:11">
      <c r="A81" s="68"/>
      <c r="B81" s="68"/>
      <c r="C81" s="78"/>
      <c r="D81" s="78"/>
      <c r="E81" s="78"/>
      <c r="F81" s="78"/>
      <c r="G81" s="78"/>
      <c r="H81" s="78"/>
      <c r="I81" s="78"/>
      <c r="J81" s="78"/>
      <c r="K81" s="68"/>
    </row>
    <row r="82" s="1" customFormat="1" spans="1:11">
      <c r="A82" s="68"/>
      <c r="B82" s="68"/>
      <c r="C82" s="78"/>
      <c r="D82" s="78"/>
      <c r="E82" s="78"/>
      <c r="F82" s="78"/>
      <c r="G82" s="78"/>
      <c r="H82" s="78"/>
      <c r="I82" s="78"/>
      <c r="J82" s="78"/>
      <c r="K82" s="68"/>
    </row>
    <row r="83" s="1" customFormat="1" spans="1:11">
      <c r="A83" s="68"/>
      <c r="B83" s="68"/>
      <c r="C83" s="78"/>
      <c r="D83" s="78"/>
      <c r="E83" s="78"/>
      <c r="F83" s="78"/>
      <c r="G83" s="78"/>
      <c r="H83" s="78"/>
      <c r="I83" s="78"/>
      <c r="J83" s="78"/>
      <c r="K83" s="68"/>
    </row>
    <row r="84" s="1" customFormat="1" spans="1:11">
      <c r="A84" s="68"/>
      <c r="B84" s="68"/>
      <c r="C84" s="78"/>
      <c r="D84" s="78"/>
      <c r="E84" s="78"/>
      <c r="F84" s="78"/>
      <c r="G84" s="78"/>
      <c r="H84" s="78"/>
      <c r="I84" s="78"/>
      <c r="J84" s="78"/>
      <c r="K84" s="68"/>
    </row>
    <row r="85" s="1" customFormat="1" spans="1:11">
      <c r="A85" s="68"/>
      <c r="B85" s="68"/>
      <c r="C85" s="78"/>
      <c r="D85" s="78"/>
      <c r="E85" s="78"/>
      <c r="F85" s="78"/>
      <c r="G85" s="78"/>
      <c r="H85" s="78"/>
      <c r="I85" s="78"/>
      <c r="J85" s="78"/>
      <c r="K85" s="68"/>
    </row>
  </sheetData>
  <mergeCells count="13">
    <mergeCell ref="A1:K1"/>
    <mergeCell ref="A2:H2"/>
    <mergeCell ref="I2:J2"/>
    <mergeCell ref="B3:F3"/>
    <mergeCell ref="G3:H3"/>
    <mergeCell ref="I3:J3"/>
    <mergeCell ref="A66:B66"/>
    <mergeCell ref="C66:H66"/>
    <mergeCell ref="A67:C67"/>
    <mergeCell ref="E67:F67"/>
    <mergeCell ref="H67:J67"/>
    <mergeCell ref="A3:A4"/>
    <mergeCell ref="K3:K4"/>
  </mergeCells>
  <conditionalFormatting sqref="B14">
    <cfRule type="duplicateValues" dxfId="0" priority="43"/>
  </conditionalFormatting>
  <conditionalFormatting sqref="B15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16">
    <cfRule type="duplicateValues" dxfId="0" priority="20"/>
  </conditionalFormatting>
  <conditionalFormatting sqref="B33">
    <cfRule type="duplicateValues" dxfId="0" priority="39"/>
  </conditionalFormatting>
  <conditionalFormatting sqref="B34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35">
    <cfRule type="duplicateValues" dxfId="0" priority="33"/>
  </conditionalFormatting>
  <conditionalFormatting sqref="B37">
    <cfRule type="duplicateValues" dxfId="0" priority="23"/>
  </conditionalFormatting>
  <conditionalFormatting sqref="B42">
    <cfRule type="duplicateValues" dxfId="0" priority="18"/>
  </conditionalFormatting>
  <conditionalFormatting sqref="B43">
    <cfRule type="duplicateValues" dxfId="0" priority="19"/>
  </conditionalFormatting>
  <conditionalFormatting sqref="B44">
    <cfRule type="duplicateValues" dxfId="0" priority="17"/>
  </conditionalFormatting>
  <conditionalFormatting sqref="B47">
    <cfRule type="duplicateValues" dxfId="0" priority="22"/>
  </conditionalFormatting>
  <conditionalFormatting sqref="B54">
    <cfRule type="duplicateValues" dxfId="0" priority="9"/>
    <cfRule type="duplicateValues" dxfId="0" priority="10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65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5:B6">
    <cfRule type="duplicateValues" dxfId="0" priority="40"/>
  </conditionalFormatting>
  <conditionalFormatting sqref="B33:B35">
    <cfRule type="duplicateValues" dxfId="0" priority="31"/>
    <cfRule type="duplicateValues" dxfId="0" priority="32"/>
  </conditionalFormatting>
  <conditionalFormatting sqref="B38:B39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2:B4 B68:B85">
    <cfRule type="duplicateValues" dxfId="0" priority="67"/>
  </conditionalFormatting>
  <conditionalFormatting sqref="B5:B12 B15">
    <cfRule type="duplicateValues" dxfId="0" priority="41"/>
    <cfRule type="duplicateValues" dxfId="0" priority="42"/>
  </conditionalFormatting>
  <conditionalFormatting sqref="B5:B15 B17:B41 B45:B51">
    <cfRule type="duplicateValues" dxfId="0" priority="21"/>
  </conditionalFormatting>
  <conditionalFormatting sqref="B64 B52:B53">
    <cfRule type="duplicateValues" dxfId="0" priority="11"/>
  </conditionalFormatting>
  <conditionalFormatting sqref="B64:B65 B52:B54">
    <cfRule type="duplicateValues" dxfId="0" priority="1"/>
  </conditionalFormatting>
  <dataValidations count="1">
    <dataValidation type="list" allowBlank="1" showInputMessage="1" showErrorMessage="1" sqref="H5 H66 H6:H7">
      <formula1>"干旱,洪涝,风雹,台风,地震,山体崩塌,滑坡,泥石流,低温冷冻,雪灾,风暴潮,海啸,森林草原火灾,生物灾害,其他"</formula1>
    </dataValidation>
  </dataValidations>
  <pageMargins left="0.393055555555556" right="0.275" top="0.511805555555556" bottom="0.708333333333333" header="0.275" footer="0.511805555555556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2020-04-02T03:00:00Z</dcterms:created>
  <dcterms:modified xsi:type="dcterms:W3CDTF">2023-09-21T09:33:34Z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02D6047B76C54CB1AF9538635F9DDD48</vt:lpwstr>
  </property>
</Properties>
</file>