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/>
  </bookViews>
  <sheets>
    <sheet name="定稿" sheetId="7" r:id="rId1"/>
  </sheets>
  <calcPr calcId="144525" concurrentCalc="0"/>
</workbook>
</file>

<file path=xl/sharedStrings.xml><?xml version="1.0" encoding="utf-8"?>
<sst xmlns="http://schemas.openxmlformats.org/spreadsheetml/2006/main" count="62" uniqueCount="50">
  <si>
    <t>附件1</t>
  </si>
  <si>
    <t>永福县2023年财政重点绩效评价结果汇总表（2022年度预算项目）</t>
  </si>
  <si>
    <t>填报日期：2023年8月25日</t>
  </si>
  <si>
    <t>序号</t>
  </si>
  <si>
    <t>项目支出名称及文号</t>
  </si>
  <si>
    <t>项目涉及单位名称</t>
  </si>
  <si>
    <t xml:space="preserve">项目资金总额（元） </t>
  </si>
  <si>
    <t>资金类别（元）</t>
  </si>
  <si>
    <t>四本预算(√)</t>
  </si>
  <si>
    <t>政府投资基金(√)</t>
  </si>
  <si>
    <t>PPP项目
(√)</t>
  </si>
  <si>
    <t>政府购买服务项目
(√)</t>
  </si>
  <si>
    <t>政府采购项目
(√)</t>
  </si>
  <si>
    <t>政府债务项目(√)</t>
  </si>
  <si>
    <t>部门整体支出(√)</t>
  </si>
  <si>
    <t>评分结果
及等级</t>
  </si>
  <si>
    <t>中央</t>
  </si>
  <si>
    <t>自治区</t>
  </si>
  <si>
    <t>市
级</t>
  </si>
  <si>
    <t>县本级资金额</t>
  </si>
  <si>
    <t>一般公共预算</t>
  </si>
  <si>
    <t>政府性基金预算</t>
  </si>
  <si>
    <t>国有资本经营预算</t>
  </si>
  <si>
    <t>社会保险基金预算</t>
  </si>
  <si>
    <t>机关事业单位养老保险补助项目</t>
  </si>
  <si>
    <t>永福县社会保险事业管理中心</t>
  </si>
  <si>
    <t>√</t>
  </si>
  <si>
    <t>87.21分，
良好，二等</t>
  </si>
  <si>
    <t>2022年基本公共卫生服务资金项目</t>
  </si>
  <si>
    <t>永福县卫生健康局</t>
  </si>
  <si>
    <t>89.86分，
良好，二等</t>
  </si>
  <si>
    <t>永福县永安乡村振兴全域旅游基础设施项目</t>
  </si>
  <si>
    <t>永福县鼎成投资有限公司</t>
  </si>
  <si>
    <t>90.38分，
优秀，一等</t>
  </si>
  <si>
    <t>农村“房地一体”不动产确权登记资金项目</t>
  </si>
  <si>
    <t>永福县自然资源局</t>
  </si>
  <si>
    <t>81.28分，
良好，二等</t>
  </si>
  <si>
    <t>龙江乡新型城镇化示范乡镇建设</t>
  </si>
  <si>
    <t>永福县龙江乡人民政府</t>
  </si>
  <si>
    <t>85分，
良好，二等</t>
  </si>
  <si>
    <t>永福县中小学信息化建设项目</t>
  </si>
  <si>
    <t>永福县教育局</t>
  </si>
  <si>
    <t>91.5分，
优秀，一等</t>
  </si>
  <si>
    <t>县文化馆部门整体支出</t>
  </si>
  <si>
    <t>永福县文化馆</t>
  </si>
  <si>
    <t>87.5分，
良好，二等</t>
  </si>
  <si>
    <t>县直属机关工作委员会部门整体支出</t>
  </si>
  <si>
    <t>永福县直属机关工作委员会</t>
  </si>
  <si>
    <t>91.1分，
优秀，一等</t>
  </si>
  <si>
    <t>合计</t>
  </si>
</sst>
</file>

<file path=xl/styles.xml><?xml version="1.0" encoding="utf-8"?>
<styleSheet xmlns="http://schemas.openxmlformats.org/spreadsheetml/2006/main">
  <numFmts count="5">
    <numFmt numFmtId="176" formatCode="_ * #,##0_ ;_ * \-#,##0_ ;_ * &quot;-&quot;_ ;_ @_ "/>
    <numFmt numFmtId="177" formatCode="#,##0.00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8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Arial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6" fillId="18" borderId="12" applyNumberFormat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39" fontId="0" fillId="0" borderId="0" xfId="0" applyNumberFormat="1" applyAlignment="1">
      <alignment vertical="center" wrapText="1"/>
    </xf>
    <xf numFmtId="39" fontId="0" fillId="0" borderId="0" xfId="0" applyNumberFormat="1" applyAlignment="1">
      <alignment horizontal="right" vertical="center" shrinkToFit="1"/>
    </xf>
    <xf numFmtId="4" fontId="0" fillId="0" borderId="0" xfId="0" applyNumberFormat="1" applyFont="1" applyAlignment="1">
      <alignment horizontal="right" vertical="center" shrinkToFit="1"/>
    </xf>
    <xf numFmtId="4" fontId="0" fillId="0" borderId="0" xfId="0" applyNumberFormat="1" applyAlignment="1">
      <alignment horizontal="right" vertical="center" shrinkToFi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39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39" fontId="5" fillId="0" borderId="1" xfId="0" applyNumberFormat="1" applyFont="1" applyFill="1" applyBorder="1" applyAlignment="1">
      <alignment horizontal="center" vertical="center" shrinkToFit="1"/>
    </xf>
    <xf numFmtId="39" fontId="5" fillId="0" borderId="1" xfId="0" applyNumberFormat="1" applyFont="1" applyFill="1" applyBorder="1" applyAlignment="1">
      <alignment horizontal="center" vertical="center" wrapText="1" shrinkToFit="1"/>
    </xf>
    <xf numFmtId="177" fontId="5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 shrinkToFit="1"/>
    </xf>
    <xf numFmtId="39" fontId="6" fillId="0" borderId="1" xfId="49" applyNumberFormat="1" applyFont="1" applyFill="1" applyBorder="1" applyAlignment="1">
      <alignment horizontal="left" vertical="center" wrapText="1"/>
    </xf>
    <xf numFmtId="39" fontId="6" fillId="0" borderId="1" xfId="49" applyNumberFormat="1" applyFont="1" applyFill="1" applyBorder="1" applyAlignment="1">
      <alignment horizontal="right" vertical="center" shrinkToFit="1"/>
    </xf>
    <xf numFmtId="39" fontId="5" fillId="0" borderId="1" xfId="0" applyNumberFormat="1" applyFont="1" applyFill="1" applyBorder="1" applyAlignment="1">
      <alignment horizontal="right" vertical="center" shrinkToFit="1"/>
    </xf>
    <xf numFmtId="0" fontId="6" fillId="0" borderId="1" xfId="49" applyNumberFormat="1" applyFont="1" applyFill="1" applyBorder="1" applyAlignment="1">
      <alignment horizontal="left" vertical="center" wrapText="1"/>
    </xf>
    <xf numFmtId="39" fontId="6" fillId="0" borderId="1" xfId="0" applyNumberFormat="1" applyFont="1" applyFill="1" applyBorder="1" applyAlignment="1">
      <alignment vertical="center" shrinkToFit="1"/>
    </xf>
    <xf numFmtId="0" fontId="6" fillId="0" borderId="2" xfId="49" applyNumberFormat="1" applyFont="1" applyFill="1" applyBorder="1" applyAlignment="1">
      <alignment horizontal="center" vertical="center" wrapText="1"/>
    </xf>
    <xf numFmtId="0" fontId="6" fillId="0" borderId="3" xfId="49" applyNumberFormat="1" applyFont="1" applyFill="1" applyBorder="1" applyAlignment="1">
      <alignment horizontal="center" vertical="center" wrapText="1"/>
    </xf>
    <xf numFmtId="0" fontId="6" fillId="0" borderId="4" xfId="49" applyNumberFormat="1" applyFont="1" applyFill="1" applyBorder="1" applyAlignment="1">
      <alignment horizontal="center" vertical="center" wrapText="1"/>
    </xf>
    <xf numFmtId="39" fontId="3" fillId="0" borderId="1" xfId="0" applyNumberFormat="1" applyFont="1" applyBorder="1" applyAlignment="1">
      <alignment horizontal="right" vertical="center" shrinkToFit="1"/>
    </xf>
    <xf numFmtId="39" fontId="3" fillId="0" borderId="0" xfId="0" applyNumberFormat="1" applyFont="1" applyAlignment="1">
      <alignment vertical="center" wrapText="1"/>
    </xf>
    <xf numFmtId="39" fontId="3" fillId="0" borderId="0" xfId="0" applyNumberFormat="1" applyFont="1" applyAlignment="1">
      <alignment horizontal="right" vertical="center" shrinkToFit="1"/>
    </xf>
    <xf numFmtId="4" fontId="5" fillId="0" borderId="0" xfId="0" applyNumberFormat="1" applyFont="1" applyFill="1" applyAlignment="1">
      <alignment horizontal="right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4" fontId="3" fillId="0" borderId="1" xfId="0" applyNumberFormat="1" applyFont="1" applyBorder="1" applyAlignment="1">
      <alignment horizontal="right" vertical="center" shrinkToFit="1"/>
    </xf>
    <xf numFmtId="4" fontId="3" fillId="0" borderId="0" xfId="0" applyNumberFormat="1" applyFont="1" applyAlignment="1">
      <alignment horizontal="right" vertical="center" shrinkToFit="1"/>
    </xf>
    <xf numFmtId="4" fontId="5" fillId="0" borderId="1" xfId="0" applyNumberFormat="1" applyFont="1" applyFill="1" applyBorder="1" applyAlignment="1">
      <alignment horizontal="left" vertical="center" wrapText="1" shrinkToFit="1"/>
    </xf>
    <xf numFmtId="0" fontId="3" fillId="0" borderId="1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S15"/>
  <sheetViews>
    <sheetView tabSelected="1" workbookViewId="0">
      <selection activeCell="V8" sqref="V8"/>
    </sheetView>
  </sheetViews>
  <sheetFormatPr defaultColWidth="9" defaultRowHeight="13.5"/>
  <cols>
    <col min="1" max="1" width="4.5" customWidth="1"/>
    <col min="2" max="2" width="19" style="6" customWidth="1"/>
    <col min="3" max="3" width="13.675" style="6" customWidth="1"/>
    <col min="4" max="4" width="12.7833333333333" style="7" customWidth="1"/>
    <col min="5" max="6" width="9.75" style="7" customWidth="1"/>
    <col min="7" max="7" width="3" style="7" customWidth="1"/>
    <col min="8" max="8" width="9.75" style="7" customWidth="1"/>
    <col min="9" max="12" width="5.29166666666667" style="8" customWidth="1"/>
    <col min="13" max="14" width="5.29166666666667" style="9" customWidth="1"/>
    <col min="15" max="18" width="4.875" style="9" customWidth="1"/>
    <col min="19" max="19" width="12" customWidth="1"/>
  </cols>
  <sheetData>
    <row r="1" spans="1:1">
      <c r="A1" t="s">
        <v>0</v>
      </c>
    </row>
    <row r="2" ht="27.95" customHeight="1" spans="1:19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="1" customFormat="1" ht="17.1" customHeight="1" spans="1:18">
      <c r="A3" s="11"/>
      <c r="B3" s="11"/>
      <c r="C3" s="11"/>
      <c r="D3" s="11"/>
      <c r="E3" s="11"/>
      <c r="F3" s="11"/>
      <c r="G3" s="11"/>
      <c r="H3" s="11"/>
      <c r="I3" s="11"/>
      <c r="J3" s="30" t="s">
        <v>2</v>
      </c>
      <c r="K3" s="30"/>
      <c r="L3" s="30"/>
      <c r="M3" s="30"/>
      <c r="N3" s="30"/>
      <c r="O3" s="30"/>
      <c r="P3" s="30"/>
      <c r="Q3" s="30"/>
      <c r="R3" s="30"/>
    </row>
    <row r="4" s="2" customFormat="1" ht="44" customHeight="1" spans="1:19">
      <c r="A4" s="12" t="s">
        <v>3</v>
      </c>
      <c r="B4" s="13" t="s">
        <v>4</v>
      </c>
      <c r="C4" s="13" t="s">
        <v>5</v>
      </c>
      <c r="D4" s="14" t="s">
        <v>6</v>
      </c>
      <c r="E4" s="15" t="s">
        <v>7</v>
      </c>
      <c r="F4" s="15"/>
      <c r="G4" s="15"/>
      <c r="H4" s="15"/>
      <c r="I4" s="31" t="s">
        <v>8</v>
      </c>
      <c r="J4" s="31"/>
      <c r="K4" s="31"/>
      <c r="L4" s="31"/>
      <c r="M4" s="32" t="s">
        <v>9</v>
      </c>
      <c r="N4" s="32" t="s">
        <v>10</v>
      </c>
      <c r="O4" s="14" t="s">
        <v>11</v>
      </c>
      <c r="P4" s="14" t="s">
        <v>12</v>
      </c>
      <c r="Q4" s="14" t="s">
        <v>13</v>
      </c>
      <c r="R4" s="14" t="s">
        <v>14</v>
      </c>
      <c r="S4" s="14" t="s">
        <v>15</v>
      </c>
    </row>
    <row r="5" s="2" customFormat="1" ht="77" customHeight="1" spans="1:19">
      <c r="A5" s="12"/>
      <c r="B5" s="13"/>
      <c r="C5" s="13"/>
      <c r="D5" s="14"/>
      <c r="E5" s="15" t="s">
        <v>16</v>
      </c>
      <c r="F5" s="15" t="s">
        <v>17</v>
      </c>
      <c r="G5" s="16" t="s">
        <v>18</v>
      </c>
      <c r="H5" s="17" t="s">
        <v>19</v>
      </c>
      <c r="I5" s="33" t="s">
        <v>20</v>
      </c>
      <c r="J5" s="33" t="s">
        <v>21</v>
      </c>
      <c r="K5" s="33" t="s">
        <v>22</v>
      </c>
      <c r="L5" s="33" t="s">
        <v>23</v>
      </c>
      <c r="M5" s="32"/>
      <c r="N5" s="32"/>
      <c r="O5" s="14"/>
      <c r="P5" s="14"/>
      <c r="Q5" s="14"/>
      <c r="R5" s="14"/>
      <c r="S5" s="14"/>
    </row>
    <row r="6" s="3" customFormat="1" ht="41" customHeight="1" spans="1:19">
      <c r="A6" s="18">
        <v>1</v>
      </c>
      <c r="B6" s="19" t="s">
        <v>24</v>
      </c>
      <c r="C6" s="19" t="s">
        <v>25</v>
      </c>
      <c r="D6" s="20">
        <v>123430000</v>
      </c>
      <c r="E6" s="21">
        <v>18960000</v>
      </c>
      <c r="F6" s="21"/>
      <c r="G6" s="21"/>
      <c r="H6" s="21">
        <v>104470000</v>
      </c>
      <c r="I6" s="34"/>
      <c r="J6" s="35"/>
      <c r="K6" s="35"/>
      <c r="L6" s="35" t="s">
        <v>26</v>
      </c>
      <c r="M6" s="35"/>
      <c r="N6" s="35"/>
      <c r="O6" s="35"/>
      <c r="P6" s="35"/>
      <c r="Q6" s="35"/>
      <c r="R6" s="35"/>
      <c r="S6" s="40" t="s">
        <v>27</v>
      </c>
    </row>
    <row r="7" s="3" customFormat="1" ht="41" customHeight="1" spans="1:19">
      <c r="A7" s="18">
        <v>2</v>
      </c>
      <c r="B7" s="19" t="s">
        <v>28</v>
      </c>
      <c r="C7" s="19" t="s">
        <v>29</v>
      </c>
      <c r="D7" s="20">
        <v>18670100</v>
      </c>
      <c r="E7" s="21">
        <v>14816800</v>
      </c>
      <c r="F7" s="21">
        <v>1847400</v>
      </c>
      <c r="G7" s="21"/>
      <c r="H7" s="20">
        <v>2005900</v>
      </c>
      <c r="I7" s="35" t="s">
        <v>26</v>
      </c>
      <c r="J7" s="35"/>
      <c r="K7" s="35"/>
      <c r="L7" s="35"/>
      <c r="M7" s="35"/>
      <c r="N7" s="35"/>
      <c r="O7" s="34"/>
      <c r="P7" s="34"/>
      <c r="Q7" s="35"/>
      <c r="R7" s="35"/>
      <c r="S7" s="40" t="s">
        <v>30</v>
      </c>
    </row>
    <row r="8" s="3" customFormat="1" ht="41" customHeight="1" spans="1:19">
      <c r="A8" s="18">
        <v>3</v>
      </c>
      <c r="B8" s="22" t="s">
        <v>31</v>
      </c>
      <c r="C8" s="22" t="s">
        <v>32</v>
      </c>
      <c r="D8" s="20">
        <v>20000000</v>
      </c>
      <c r="E8" s="21"/>
      <c r="F8" s="20">
        <v>20000000</v>
      </c>
      <c r="G8" s="21"/>
      <c r="H8" s="21"/>
      <c r="I8" s="36"/>
      <c r="J8" s="35" t="s">
        <v>26</v>
      </c>
      <c r="K8" s="35"/>
      <c r="L8" s="35"/>
      <c r="M8" s="35"/>
      <c r="N8" s="35"/>
      <c r="O8" s="35"/>
      <c r="P8" s="35"/>
      <c r="Q8" s="35" t="s">
        <v>26</v>
      </c>
      <c r="R8" s="35"/>
      <c r="S8" s="40" t="s">
        <v>33</v>
      </c>
    </row>
    <row r="9" s="4" customFormat="1" ht="41" customHeight="1" spans="1:19">
      <c r="A9" s="18">
        <v>4</v>
      </c>
      <c r="B9" s="19" t="s">
        <v>34</v>
      </c>
      <c r="C9" s="19" t="s">
        <v>35</v>
      </c>
      <c r="D9" s="20">
        <v>5006950</v>
      </c>
      <c r="E9" s="21"/>
      <c r="F9" s="21"/>
      <c r="G9" s="21"/>
      <c r="H9" s="21">
        <v>5006950</v>
      </c>
      <c r="I9" s="37"/>
      <c r="J9" s="34" t="s">
        <v>26</v>
      </c>
      <c r="K9" s="35"/>
      <c r="L9" s="35"/>
      <c r="M9" s="35"/>
      <c r="N9" s="35"/>
      <c r="O9" s="35" t="s">
        <v>26</v>
      </c>
      <c r="P9" s="35"/>
      <c r="Q9" s="35"/>
      <c r="R9" s="35"/>
      <c r="S9" s="40" t="s">
        <v>36</v>
      </c>
    </row>
    <row r="10" s="3" customFormat="1" ht="41" customHeight="1" spans="1:19">
      <c r="A10" s="18">
        <v>5</v>
      </c>
      <c r="B10" s="22" t="s">
        <v>37</v>
      </c>
      <c r="C10" s="22" t="s">
        <v>38</v>
      </c>
      <c r="D10" s="20">
        <v>2280000</v>
      </c>
      <c r="E10" s="21"/>
      <c r="F10" s="21"/>
      <c r="G10" s="21"/>
      <c r="H10" s="20">
        <v>2280000</v>
      </c>
      <c r="I10" s="35" t="s">
        <v>26</v>
      </c>
      <c r="J10" s="35"/>
      <c r="K10" s="35"/>
      <c r="L10" s="35"/>
      <c r="M10" s="35"/>
      <c r="N10" s="35"/>
      <c r="O10" s="34"/>
      <c r="P10" s="34"/>
      <c r="Q10" s="35"/>
      <c r="R10" s="35"/>
      <c r="S10" s="40" t="s">
        <v>39</v>
      </c>
    </row>
    <row r="11" s="4" customFormat="1" ht="41" customHeight="1" spans="1:19">
      <c r="A11" s="18">
        <v>6</v>
      </c>
      <c r="B11" s="19" t="s">
        <v>40</v>
      </c>
      <c r="C11" s="19" t="s">
        <v>41</v>
      </c>
      <c r="D11" s="20">
        <v>2700000</v>
      </c>
      <c r="E11" s="21">
        <v>900000</v>
      </c>
      <c r="F11" s="21">
        <v>1800000</v>
      </c>
      <c r="G11" s="21"/>
      <c r="H11" s="21"/>
      <c r="I11" s="15" t="s">
        <v>26</v>
      </c>
      <c r="J11" s="34"/>
      <c r="K11" s="35"/>
      <c r="L11" s="35"/>
      <c r="M11" s="35"/>
      <c r="N11" s="35"/>
      <c r="O11" s="35"/>
      <c r="P11" s="15" t="s">
        <v>26</v>
      </c>
      <c r="Q11" s="35"/>
      <c r="R11" s="35"/>
      <c r="S11" s="40" t="s">
        <v>42</v>
      </c>
    </row>
    <row r="12" s="4" customFormat="1" ht="41" customHeight="1" spans="1:19">
      <c r="A12" s="18">
        <v>7</v>
      </c>
      <c r="B12" s="22" t="s">
        <v>43</v>
      </c>
      <c r="C12" s="22" t="s">
        <v>44</v>
      </c>
      <c r="D12" s="20">
        <v>1378014.31</v>
      </c>
      <c r="E12" s="23"/>
      <c r="F12" s="23"/>
      <c r="G12" s="23"/>
      <c r="H12" s="23"/>
      <c r="I12" s="15" t="s">
        <v>26</v>
      </c>
      <c r="J12" s="35"/>
      <c r="K12" s="35"/>
      <c r="L12" s="35"/>
      <c r="M12" s="35"/>
      <c r="N12" s="35"/>
      <c r="O12" s="15"/>
      <c r="P12" s="15"/>
      <c r="Q12" s="15"/>
      <c r="R12" s="35" t="s">
        <v>26</v>
      </c>
      <c r="S12" s="40" t="s">
        <v>45</v>
      </c>
    </row>
    <row r="13" s="3" customFormat="1" ht="41" customHeight="1" spans="1:19">
      <c r="A13" s="18">
        <v>8</v>
      </c>
      <c r="B13" s="22" t="s">
        <v>46</v>
      </c>
      <c r="C13" s="22" t="s">
        <v>47</v>
      </c>
      <c r="D13" s="20">
        <v>1019204.45</v>
      </c>
      <c r="E13" s="21"/>
      <c r="F13" s="21"/>
      <c r="G13" s="21"/>
      <c r="H13" s="20"/>
      <c r="I13" s="35" t="s">
        <v>26</v>
      </c>
      <c r="J13" s="35"/>
      <c r="K13" s="35"/>
      <c r="L13" s="35"/>
      <c r="M13" s="35"/>
      <c r="N13" s="35"/>
      <c r="O13" s="34"/>
      <c r="P13" s="34"/>
      <c r="Q13" s="35"/>
      <c r="R13" s="35" t="s">
        <v>26</v>
      </c>
      <c r="S13" s="40" t="s">
        <v>48</v>
      </c>
    </row>
    <row r="14" s="5" customFormat="1" ht="41" customHeight="1" spans="1:19">
      <c r="A14" s="24" t="s">
        <v>49</v>
      </c>
      <c r="B14" s="25"/>
      <c r="C14" s="26"/>
      <c r="D14" s="27">
        <f>SUM(D6:D13)</f>
        <v>174484268.76</v>
      </c>
      <c r="E14" s="27"/>
      <c r="F14" s="27"/>
      <c r="G14" s="27"/>
      <c r="H14" s="27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41"/>
    </row>
    <row r="15" s="5" customFormat="1" ht="12" spans="2:18">
      <c r="B15" s="28"/>
      <c r="C15" s="28"/>
      <c r="D15" s="29"/>
      <c r="E15" s="29"/>
      <c r="F15" s="29"/>
      <c r="G15" s="29"/>
      <c r="H15" s="29"/>
      <c r="I15" s="39"/>
      <c r="J15" s="39"/>
      <c r="K15" s="39"/>
      <c r="L15" s="39"/>
      <c r="M15" s="39"/>
      <c r="N15" s="39"/>
      <c r="O15" s="39"/>
      <c r="P15" s="39"/>
      <c r="Q15" s="39"/>
      <c r="R15" s="39"/>
    </row>
  </sheetData>
  <mergeCells count="17">
    <mergeCell ref="A2:S2"/>
    <mergeCell ref="A3:I3"/>
    <mergeCell ref="J3:R3"/>
    <mergeCell ref="E4:H4"/>
    <mergeCell ref="I4:L4"/>
    <mergeCell ref="A14:C14"/>
    <mergeCell ref="A4:A5"/>
    <mergeCell ref="B4:B5"/>
    <mergeCell ref="C4:C5"/>
    <mergeCell ref="D4:D5"/>
    <mergeCell ref="M4:M5"/>
    <mergeCell ref="N4:N5"/>
    <mergeCell ref="O4:O5"/>
    <mergeCell ref="P4:P5"/>
    <mergeCell ref="Q4:Q5"/>
    <mergeCell ref="R4:R5"/>
    <mergeCell ref="S4:S5"/>
  </mergeCells>
  <pageMargins left="0.357638888888889" right="0.161111111111111" top="0.2125" bottom="0.2125" header="0.302777777777778" footer="0.1062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小米</cp:lastModifiedBy>
  <dcterms:created xsi:type="dcterms:W3CDTF">2022-05-10T00:38:00Z</dcterms:created>
  <dcterms:modified xsi:type="dcterms:W3CDTF">2023-08-24T08:54:23Z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